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730" firstSheet="14" activeTab="20"/>
  </bookViews>
  <sheets>
    <sheet name="Завод. 42" sheetId="1" r:id="rId1"/>
    <sheet name="Завод.52" sheetId="2" r:id="rId2"/>
    <sheet name="Коммун.13" sheetId="3" r:id="rId3"/>
    <sheet name="Кр.Парт.10" sheetId="4" r:id="rId4"/>
    <sheet name="К.Маркса 14А" sheetId="5" r:id="rId5"/>
    <sheet name="Лен.9-15" sheetId="6" r:id="rId6"/>
    <sheet name="Лен. 11" sheetId="7" r:id="rId7"/>
    <sheet name="Лен.13-16" sheetId="8" r:id="rId8"/>
    <sheet name="Лен.58" sheetId="9" r:id="rId9"/>
    <sheet name="Лен.72" sheetId="10" r:id="rId10"/>
    <sheet name="Лен.74" sheetId="11" r:id="rId11"/>
    <sheet name="Павл.70" sheetId="12" r:id="rId12"/>
    <sheet name="Павл.72" sheetId="13" r:id="rId13"/>
    <sheet name="Павл.74" sheetId="14" r:id="rId14"/>
    <sheet name="Павл.76" sheetId="15" r:id="rId15"/>
    <sheet name="Павл.78" sheetId="16" r:id="rId16"/>
    <sheet name="Павл.86" sheetId="17" r:id="rId17"/>
    <sheet name="Павл.92" sheetId="18" r:id="rId18"/>
    <sheet name="Павл.94" sheetId="19" r:id="rId19"/>
    <sheet name="Павл.96" sheetId="20" r:id="rId20"/>
    <sheet name="Пол.9" sheetId="21" r:id="rId21"/>
    <sheet name="Прол.5" sheetId="22" r:id="rId22"/>
    <sheet name="Бр.Рад.31" sheetId="23" r:id="rId23"/>
    <sheet name="Танк.12" sheetId="24" r:id="rId24"/>
    <sheet name="Танк.18" sheetId="25" r:id="rId25"/>
    <sheet name="Танк.22" sheetId="26" r:id="rId26"/>
    <sheet name="Танк.24" sheetId="27" r:id="rId27"/>
    <sheet name="Бр.Труд.33-2" sheetId="28" r:id="rId28"/>
    <sheet name="Бр.Труд.33-3" sheetId="29" r:id="rId29"/>
  </sheets>
  <externalReferences>
    <externalReference r:id="rId30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91" i="29" l="1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D91" i="29" s="1"/>
  <c r="F91" i="29"/>
  <c r="E91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 s="1"/>
  <c r="AG88" i="29"/>
  <c r="AF88" i="29" s="1"/>
  <c r="AE88" i="29" s="1"/>
  <c r="AD88" i="29"/>
  <c r="AC88" i="29" s="1"/>
  <c r="AB88" i="29" s="1"/>
  <c r="AA88" i="29" s="1"/>
  <c r="Z88" i="29" s="1"/>
  <c r="Y88" i="29" s="1"/>
  <c r="X88" i="29" s="1"/>
  <c r="W88" i="29" s="1"/>
  <c r="V88" i="29" s="1"/>
  <c r="U88" i="29" s="1"/>
  <c r="T88" i="29" s="1"/>
  <c r="S88" i="29" s="1"/>
  <c r="R88" i="29" s="1"/>
  <c r="Q88" i="29" s="1"/>
  <c r="P88" i="29" s="1"/>
  <c r="O88" i="29" s="1"/>
  <c r="N88" i="29" s="1"/>
  <c r="M88" i="29" s="1"/>
  <c r="L88" i="29" s="1"/>
  <c r="K88" i="29" s="1"/>
  <c r="J88" i="29" s="1"/>
  <c r="I88" i="29" s="1"/>
  <c r="H88" i="29" s="1"/>
  <c r="G88" i="29" s="1"/>
  <c r="F88" i="29" s="1"/>
  <c r="E88" i="29" s="1"/>
  <c r="D88" i="29" s="1"/>
  <c r="AG87" i="29"/>
  <c r="AF87" i="29"/>
  <c r="AE87" i="29"/>
  <c r="AD87" i="29"/>
  <c r="AC87" i="29"/>
  <c r="AB87" i="29"/>
  <c r="AA87" i="29"/>
  <c r="Z87" i="29"/>
  <c r="Z81" i="29" s="1"/>
  <c r="Y87" i="29"/>
  <c r="X87" i="29"/>
  <c r="W87" i="29"/>
  <c r="V87" i="29"/>
  <c r="V81" i="29" s="1"/>
  <c r="U87" i="29"/>
  <c r="T87" i="29"/>
  <c r="S87" i="29"/>
  <c r="R87" i="29"/>
  <c r="R81" i="29" s="1"/>
  <c r="Q87" i="29"/>
  <c r="P87" i="29"/>
  <c r="O87" i="29"/>
  <c r="N87" i="29"/>
  <c r="M87" i="29"/>
  <c r="L87" i="29"/>
  <c r="K87" i="29"/>
  <c r="J87" i="29"/>
  <c r="J81" i="29" s="1"/>
  <c r="I87" i="29"/>
  <c r="H87" i="29"/>
  <c r="G87" i="29"/>
  <c r="F87" i="29"/>
  <c r="F81" i="29" s="1"/>
  <c r="E87" i="29"/>
  <c r="D87" i="29" s="1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AG85" i="29"/>
  <c r="AG81" i="29" s="1"/>
  <c r="AF85" i="29"/>
  <c r="AE85" i="29"/>
  <c r="AD85" i="29"/>
  <c r="AC85" i="29"/>
  <c r="AC81" i="29" s="1"/>
  <c r="AB85" i="29"/>
  <c r="AA85" i="29"/>
  <c r="Z85" i="29"/>
  <c r="Y85" i="29"/>
  <c r="X85" i="29"/>
  <c r="W85" i="29"/>
  <c r="V85" i="29"/>
  <c r="U85" i="29"/>
  <c r="U81" i="29" s="1"/>
  <c r="T85" i="29"/>
  <c r="S85" i="29"/>
  <c r="R85" i="29"/>
  <c r="Q85" i="29"/>
  <c r="Q81" i="29" s="1"/>
  <c r="P85" i="29"/>
  <c r="O85" i="29"/>
  <c r="N85" i="29"/>
  <c r="M85" i="29"/>
  <c r="M81" i="29" s="1"/>
  <c r="L85" i="29"/>
  <c r="K85" i="29"/>
  <c r="J85" i="29"/>
  <c r="I85" i="29"/>
  <c r="H85" i="29"/>
  <c r="G85" i="29"/>
  <c r="F85" i="29"/>
  <c r="E85" i="29"/>
  <c r="E81" i="29" s="1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AG83" i="29"/>
  <c r="AF83" i="29"/>
  <c r="AF81" i="29" s="1"/>
  <c r="AE83" i="29"/>
  <c r="AD83" i="29"/>
  <c r="AC83" i="29"/>
  <c r="AB83" i="29"/>
  <c r="AB81" i="29" s="1"/>
  <c r="AA83" i="29"/>
  <c r="Z83" i="29"/>
  <c r="Y83" i="29"/>
  <c r="X83" i="29"/>
  <c r="X81" i="29" s="1"/>
  <c r="W83" i="29"/>
  <c r="V83" i="29"/>
  <c r="U83" i="29"/>
  <c r="T83" i="29"/>
  <c r="T81" i="29" s="1"/>
  <c r="S83" i="29"/>
  <c r="R83" i="29"/>
  <c r="Q83" i="29"/>
  <c r="P83" i="29"/>
  <c r="P81" i="29" s="1"/>
  <c r="O83" i="29"/>
  <c r="N83" i="29"/>
  <c r="M83" i="29"/>
  <c r="L83" i="29"/>
  <c r="L81" i="29" s="1"/>
  <c r="K83" i="29"/>
  <c r="J83" i="29"/>
  <c r="I83" i="29"/>
  <c r="H83" i="29"/>
  <c r="H81" i="29" s="1"/>
  <c r="G83" i="29"/>
  <c r="F83" i="29"/>
  <c r="E83" i="29"/>
  <c r="D83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AE81" i="29"/>
  <c r="AD81" i="29"/>
  <c r="AA81" i="29"/>
  <c r="Y81" i="29"/>
  <c r="W81" i="29"/>
  <c r="S81" i="29"/>
  <c r="O81" i="29"/>
  <c r="N81" i="29"/>
  <c r="K81" i="29"/>
  <c r="I81" i="29"/>
  <c r="G81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 s="1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 s="1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D77" i="29" s="1"/>
  <c r="AG76" i="29"/>
  <c r="AF76" i="29"/>
  <c r="AE76" i="29"/>
  <c r="AD76" i="29"/>
  <c r="AC76" i="29"/>
  <c r="AB76" i="29"/>
  <c r="AA76" i="29"/>
  <c r="AA68" i="29" s="1"/>
  <c r="AA66" i="29" s="1"/>
  <c r="Z76" i="29"/>
  <c r="Y76" i="29"/>
  <c r="X76" i="29"/>
  <c r="W76" i="29"/>
  <c r="W68" i="29" s="1"/>
  <c r="W66" i="29" s="1"/>
  <c r="V76" i="29"/>
  <c r="U76" i="29"/>
  <c r="T76" i="29"/>
  <c r="S76" i="29"/>
  <c r="S68" i="29" s="1"/>
  <c r="S66" i="29" s="1"/>
  <c r="R76" i="29"/>
  <c r="Q76" i="29"/>
  <c r="P76" i="29"/>
  <c r="O76" i="29"/>
  <c r="N76" i="29"/>
  <c r="M76" i="29"/>
  <c r="L76" i="29"/>
  <c r="K76" i="29"/>
  <c r="K68" i="29" s="1"/>
  <c r="K66" i="29" s="1"/>
  <c r="J76" i="29"/>
  <c r="I76" i="29"/>
  <c r="H76" i="29"/>
  <c r="G76" i="29"/>
  <c r="G68" i="29" s="1"/>
  <c r="G66" i="29" s="1"/>
  <c r="F76" i="29"/>
  <c r="E76" i="29"/>
  <c r="AG75" i="29"/>
  <c r="AF75" i="29"/>
  <c r="AF67" i="29" s="1"/>
  <c r="AE75" i="29"/>
  <c r="AD75" i="29"/>
  <c r="AC75" i="29"/>
  <c r="AB75" i="29"/>
  <c r="AB67" i="29" s="1"/>
  <c r="AA75" i="29"/>
  <c r="Z75" i="29"/>
  <c r="Y75" i="29"/>
  <c r="X75" i="29"/>
  <c r="X67" i="29" s="1"/>
  <c r="W75" i="29"/>
  <c r="V75" i="29"/>
  <c r="U75" i="29"/>
  <c r="T75" i="29"/>
  <c r="T67" i="29" s="1"/>
  <c r="S75" i="29"/>
  <c r="R75" i="29"/>
  <c r="Q75" i="29"/>
  <c r="P75" i="29"/>
  <c r="P67" i="29" s="1"/>
  <c r="O75" i="29"/>
  <c r="N75" i="29"/>
  <c r="M75" i="29"/>
  <c r="L75" i="29"/>
  <c r="L67" i="29" s="1"/>
  <c r="K75" i="29"/>
  <c r="J75" i="29"/>
  <c r="I75" i="29"/>
  <c r="H75" i="29"/>
  <c r="H67" i="29" s="1"/>
  <c r="G75" i="29"/>
  <c r="F75" i="29"/>
  <c r="E75" i="29"/>
  <c r="D75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AG73" i="29"/>
  <c r="AF73" i="29"/>
  <c r="AE73" i="29"/>
  <c r="AE67" i="29" s="1"/>
  <c r="AD73" i="29"/>
  <c r="AC73" i="29"/>
  <c r="AB73" i="29"/>
  <c r="AA73" i="29"/>
  <c r="Z73" i="29"/>
  <c r="Y73" i="29"/>
  <c r="X73" i="29"/>
  <c r="W73" i="29"/>
  <c r="W67" i="29" s="1"/>
  <c r="V73" i="29"/>
  <c r="U73" i="29"/>
  <c r="T73" i="29"/>
  <c r="S73" i="29"/>
  <c r="S67" i="29" s="1"/>
  <c r="R73" i="29"/>
  <c r="Q73" i="29"/>
  <c r="P73" i="29"/>
  <c r="O73" i="29"/>
  <c r="O67" i="29" s="1"/>
  <c r="N73" i="29"/>
  <c r="M73" i="29"/>
  <c r="L73" i="29"/>
  <c r="K73" i="29"/>
  <c r="J73" i="29"/>
  <c r="I73" i="29"/>
  <c r="H73" i="29"/>
  <c r="G73" i="29"/>
  <c r="G67" i="29" s="1"/>
  <c r="F73" i="29"/>
  <c r="E73" i="29"/>
  <c r="D73" i="29" s="1"/>
  <c r="AG72" i="29"/>
  <c r="AG68" i="29" s="1"/>
  <c r="AG66" i="29" s="1"/>
  <c r="AF72" i="29"/>
  <c r="AE72" i="29"/>
  <c r="AD72" i="29"/>
  <c r="AC72" i="29"/>
  <c r="AC68" i="29" s="1"/>
  <c r="AC66" i="29" s="1"/>
  <c r="AB72" i="29"/>
  <c r="AA72" i="29"/>
  <c r="Z72" i="29"/>
  <c r="Y72" i="29"/>
  <c r="X72" i="29"/>
  <c r="W72" i="29"/>
  <c r="V72" i="29"/>
  <c r="U72" i="29"/>
  <c r="U68" i="29" s="1"/>
  <c r="U66" i="29" s="1"/>
  <c r="T72" i="29"/>
  <c r="S72" i="29"/>
  <c r="R72" i="29"/>
  <c r="Q72" i="29"/>
  <c r="Q68" i="29" s="1"/>
  <c r="Q66" i="29" s="1"/>
  <c r="P72" i="29"/>
  <c r="O72" i="29"/>
  <c r="N72" i="29"/>
  <c r="M72" i="29"/>
  <c r="M68" i="29" s="1"/>
  <c r="M66" i="29" s="1"/>
  <c r="L72" i="29"/>
  <c r="K72" i="29"/>
  <c r="J72" i="29"/>
  <c r="I72" i="29"/>
  <c r="H72" i="29"/>
  <c r="G72" i="29"/>
  <c r="F72" i="29"/>
  <c r="E72" i="29"/>
  <c r="D72" i="29" s="1"/>
  <c r="AG71" i="29"/>
  <c r="AF71" i="29"/>
  <c r="AE71" i="29"/>
  <c r="AD71" i="29"/>
  <c r="AD67" i="29" s="1"/>
  <c r="AC71" i="29"/>
  <c r="AB71" i="29"/>
  <c r="AA71" i="29"/>
  <c r="Z71" i="29"/>
  <c r="Z67" i="29" s="1"/>
  <c r="Y71" i="29"/>
  <c r="X71" i="29"/>
  <c r="W71" i="29"/>
  <c r="V71" i="29"/>
  <c r="U71" i="29"/>
  <c r="T71" i="29"/>
  <c r="S71" i="29"/>
  <c r="R71" i="29"/>
  <c r="R67" i="29" s="1"/>
  <c r="Q71" i="29"/>
  <c r="P71" i="29"/>
  <c r="O71" i="29"/>
  <c r="N71" i="29"/>
  <c r="N67" i="29" s="1"/>
  <c r="M71" i="29"/>
  <c r="L71" i="29"/>
  <c r="K71" i="29"/>
  <c r="J71" i="29"/>
  <c r="J67" i="29" s="1"/>
  <c r="I71" i="29"/>
  <c r="H71" i="29"/>
  <c r="G71" i="29"/>
  <c r="F71" i="29"/>
  <c r="E71" i="29"/>
  <c r="D71" i="29" s="1"/>
  <c r="AG70" i="29"/>
  <c r="AF70" i="29"/>
  <c r="AF68" i="29" s="1"/>
  <c r="AF66" i="29" s="1"/>
  <c r="AE70" i="29"/>
  <c r="AD70" i="29"/>
  <c r="AC70" i="29"/>
  <c r="AB70" i="29"/>
  <c r="AB68" i="29" s="1"/>
  <c r="AB66" i="29" s="1"/>
  <c r="AA70" i="29"/>
  <c r="Z70" i="29"/>
  <c r="Y70" i="29"/>
  <c r="X70" i="29"/>
  <c r="X68" i="29" s="1"/>
  <c r="X66" i="29" s="1"/>
  <c r="W70" i="29"/>
  <c r="V70" i="29"/>
  <c r="U70" i="29"/>
  <c r="T70" i="29"/>
  <c r="S70" i="29"/>
  <c r="R70" i="29"/>
  <c r="Q70" i="29"/>
  <c r="P70" i="29"/>
  <c r="P68" i="29" s="1"/>
  <c r="P66" i="29" s="1"/>
  <c r="O70" i="29"/>
  <c r="N70" i="29"/>
  <c r="M70" i="29"/>
  <c r="L70" i="29"/>
  <c r="L68" i="29" s="1"/>
  <c r="L66" i="29" s="1"/>
  <c r="K70" i="29"/>
  <c r="J70" i="29"/>
  <c r="I70" i="29"/>
  <c r="H70" i="29"/>
  <c r="H68" i="29" s="1"/>
  <c r="H66" i="29" s="1"/>
  <c r="G70" i="29"/>
  <c r="F70" i="29"/>
  <c r="E70" i="29"/>
  <c r="AG69" i="29"/>
  <c r="AF69" i="29"/>
  <c r="AE69" i="29"/>
  <c r="AD69" i="29"/>
  <c r="AC69" i="29"/>
  <c r="AC67" i="29" s="1"/>
  <c r="AB69" i="29"/>
  <c r="AA69" i="29"/>
  <c r="Z69" i="29"/>
  <c r="Y69" i="29"/>
  <c r="Y67" i="29" s="1"/>
  <c r="X69" i="29"/>
  <c r="W69" i="29"/>
  <c r="V69" i="29"/>
  <c r="U69" i="29"/>
  <c r="U67" i="29" s="1"/>
  <c r="T69" i="29"/>
  <c r="S69" i="29"/>
  <c r="R69" i="29"/>
  <c r="Q69" i="29"/>
  <c r="P69" i="29"/>
  <c r="O69" i="29"/>
  <c r="N69" i="29"/>
  <c r="M69" i="29"/>
  <c r="M67" i="29" s="1"/>
  <c r="L69" i="29"/>
  <c r="K69" i="29"/>
  <c r="J69" i="29"/>
  <c r="I69" i="29"/>
  <c r="I67" i="29" s="1"/>
  <c r="H69" i="29"/>
  <c r="G69" i="29"/>
  <c r="F69" i="29"/>
  <c r="E69" i="29"/>
  <c r="D69" i="29" s="1"/>
  <c r="AE68" i="29"/>
  <c r="Y68" i="29"/>
  <c r="T68" i="29"/>
  <c r="O68" i="29"/>
  <c r="I68" i="29"/>
  <c r="AG67" i="29"/>
  <c r="AA67" i="29"/>
  <c r="V67" i="29"/>
  <c r="Q67" i="29"/>
  <c r="K67" i="29"/>
  <c r="F67" i="29"/>
  <c r="AE66" i="29"/>
  <c r="Y66" i="29"/>
  <c r="T66" i="29"/>
  <c r="O66" i="29"/>
  <c r="I66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 s="1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D63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 s="1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D60" i="29" s="1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 s="1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 s="1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 s="1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 s="1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 s="1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 s="1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D45" i="29" s="1"/>
  <c r="E45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 s="1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 s="1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 s="1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 s="1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 s="1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 s="1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 s="1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 s="1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 s="1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 s="1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D25" i="29" s="1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 s="1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 s="1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 s="1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D17" i="29" s="1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D13" i="29" s="1"/>
  <c r="F13" i="29"/>
  <c r="E13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D11" i="29" s="1"/>
  <c r="AG10" i="29"/>
  <c r="AG7" i="29" s="1"/>
  <c r="AF10" i="29"/>
  <c r="AE10" i="29"/>
  <c r="AE7" i="29" s="1"/>
  <c r="AE92" i="29" s="1"/>
  <c r="AD10" i="29"/>
  <c r="AD7" i="29" s="1"/>
  <c r="AC10" i="29"/>
  <c r="AC7" i="29" s="1"/>
  <c r="AB10" i="29"/>
  <c r="AA10" i="29"/>
  <c r="AA7" i="29" s="1"/>
  <c r="AA92" i="29" s="1"/>
  <c r="Z10" i="29"/>
  <c r="Z7" i="29" s="1"/>
  <c r="Y10" i="29"/>
  <c r="Y7" i="29" s="1"/>
  <c r="X10" i="29"/>
  <c r="W10" i="29"/>
  <c r="W7" i="29" s="1"/>
  <c r="V10" i="29"/>
  <c r="V7" i="29" s="1"/>
  <c r="U10" i="29"/>
  <c r="U7" i="29" s="1"/>
  <c r="T10" i="29"/>
  <c r="S10" i="29"/>
  <c r="R10" i="29"/>
  <c r="R7" i="29" s="1"/>
  <c r="Q10" i="29"/>
  <c r="Q7" i="29" s="1"/>
  <c r="P10" i="29"/>
  <c r="O10" i="29"/>
  <c r="O7" i="29" s="1"/>
  <c r="N10" i="29"/>
  <c r="N7" i="29" s="1"/>
  <c r="M10" i="29"/>
  <c r="M7" i="29" s="1"/>
  <c r="L10" i="29"/>
  <c r="K10" i="29"/>
  <c r="K7" i="29" s="1"/>
  <c r="J10" i="29"/>
  <c r="J7" i="29" s="1"/>
  <c r="I10" i="29"/>
  <c r="I7" i="29" s="1"/>
  <c r="H10" i="29"/>
  <c r="G10" i="29"/>
  <c r="G7" i="29" s="1"/>
  <c r="F10" i="29"/>
  <c r="F7" i="29" s="1"/>
  <c r="E10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 s="1"/>
  <c r="S7" i="29"/>
  <c r="AG91" i="28"/>
  <c r="AF91" i="28"/>
  <c r="AE91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 s="1"/>
  <c r="AG90" i="28"/>
  <c r="AF90" i="28"/>
  <c r="AE90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AG89" i="28"/>
  <c r="AF89" i="28"/>
  <c r="AE89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AG88" i="28"/>
  <c r="AF88" i="28" s="1"/>
  <c r="AE88" i="28" s="1"/>
  <c r="AD88" i="28" s="1"/>
  <c r="AC88" i="28" s="1"/>
  <c r="AB88" i="28" s="1"/>
  <c r="AA88" i="28" s="1"/>
  <c r="Z88" i="28" s="1"/>
  <c r="Y88" i="28" s="1"/>
  <c r="X88" i="28" s="1"/>
  <c r="W88" i="28" s="1"/>
  <c r="V88" i="28" s="1"/>
  <c r="U88" i="28" s="1"/>
  <c r="T88" i="28" s="1"/>
  <c r="S88" i="28" s="1"/>
  <c r="R88" i="28" s="1"/>
  <c r="Q88" i="28" s="1"/>
  <c r="P88" i="28" s="1"/>
  <c r="O88" i="28" s="1"/>
  <c r="N88" i="28" s="1"/>
  <c r="M88" i="28" s="1"/>
  <c r="L88" i="28" s="1"/>
  <c r="K88" i="28" s="1"/>
  <c r="J88" i="28" s="1"/>
  <c r="I88" i="28" s="1"/>
  <c r="H88" i="28" s="1"/>
  <c r="G88" i="28" s="1"/>
  <c r="F88" i="28" s="1"/>
  <c r="E88" i="28" s="1"/>
  <c r="D88" i="28" s="1"/>
  <c r="AG87" i="28"/>
  <c r="AF87" i="28"/>
  <c r="AE87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D87" i="28" s="1"/>
  <c r="E87" i="28"/>
  <c r="AG86" i="28"/>
  <c r="AF86" i="28"/>
  <c r="AE86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AG85" i="28"/>
  <c r="AG81" i="28" s="1"/>
  <c r="AF85" i="28"/>
  <c r="AE85" i="28"/>
  <c r="AD85" i="28"/>
  <c r="AC85" i="28"/>
  <c r="AC81" i="28" s="1"/>
  <c r="AB85" i="28"/>
  <c r="AA85" i="28"/>
  <c r="Z85" i="28"/>
  <c r="Y85" i="28"/>
  <c r="Y81" i="28" s="1"/>
  <c r="X85" i="28"/>
  <c r="W85" i="28"/>
  <c r="V85" i="28"/>
  <c r="U85" i="28"/>
  <c r="U81" i="28" s="1"/>
  <c r="T85" i="28"/>
  <c r="S85" i="28"/>
  <c r="R85" i="28"/>
  <c r="Q85" i="28"/>
  <c r="Q81" i="28" s="1"/>
  <c r="P85" i="28"/>
  <c r="O85" i="28"/>
  <c r="N85" i="28"/>
  <c r="M85" i="28"/>
  <c r="M81" i="28" s="1"/>
  <c r="L85" i="28"/>
  <c r="K85" i="28"/>
  <c r="J85" i="28"/>
  <c r="I85" i="28"/>
  <c r="I81" i="28" s="1"/>
  <c r="H85" i="28"/>
  <c r="G85" i="28"/>
  <c r="F85" i="28"/>
  <c r="E85" i="28"/>
  <c r="E81" i="28" s="1"/>
  <c r="AG84" i="28"/>
  <c r="AF84" i="28"/>
  <c r="AE84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AG83" i="28"/>
  <c r="AF83" i="28"/>
  <c r="AF81" i="28" s="1"/>
  <c r="AE83" i="28"/>
  <c r="AD83" i="28"/>
  <c r="AC83" i="28"/>
  <c r="AB83" i="28"/>
  <c r="AB81" i="28" s="1"/>
  <c r="AA83" i="28"/>
  <c r="Z83" i="28"/>
  <c r="Y83" i="28"/>
  <c r="X83" i="28"/>
  <c r="X81" i="28" s="1"/>
  <c r="W83" i="28"/>
  <c r="V83" i="28"/>
  <c r="U83" i="28"/>
  <c r="T83" i="28"/>
  <c r="T81" i="28" s="1"/>
  <c r="S83" i="28"/>
  <c r="R83" i="28"/>
  <c r="Q83" i="28"/>
  <c r="P83" i="28"/>
  <c r="P81" i="28" s="1"/>
  <c r="O83" i="28"/>
  <c r="N83" i="28"/>
  <c r="M83" i="28"/>
  <c r="L83" i="28"/>
  <c r="L81" i="28" s="1"/>
  <c r="K83" i="28"/>
  <c r="J83" i="28"/>
  <c r="I83" i="28"/>
  <c r="H83" i="28"/>
  <c r="H81" i="28" s="1"/>
  <c r="G83" i="28"/>
  <c r="F83" i="28"/>
  <c r="E83" i="28"/>
  <c r="D83" i="28" s="1"/>
  <c r="AG82" i="28"/>
  <c r="AF82" i="28"/>
  <c r="AE82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AD81" i="28"/>
  <c r="Z81" i="28"/>
  <c r="V81" i="28"/>
  <c r="R81" i="28"/>
  <c r="N81" i="28"/>
  <c r="J81" i="28"/>
  <c r="F81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 s="1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D79" i="28" s="1"/>
  <c r="E79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 s="1"/>
  <c r="AG76" i="28"/>
  <c r="AF76" i="28"/>
  <c r="AE76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AG75" i="28"/>
  <c r="AF75" i="28"/>
  <c r="AE75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AG74" i="28"/>
  <c r="AF74" i="28"/>
  <c r="AE74" i="28"/>
  <c r="AD74" i="28"/>
  <c r="AD68" i="28" s="1"/>
  <c r="AD66" i="28" s="1"/>
  <c r="AC74" i="28"/>
  <c r="AB74" i="28"/>
  <c r="AA74" i="28"/>
  <c r="Z74" i="28"/>
  <c r="Z68" i="28" s="1"/>
  <c r="Z66" i="28" s="1"/>
  <c r="Y74" i="28"/>
  <c r="X74" i="28"/>
  <c r="W74" i="28"/>
  <c r="V74" i="28"/>
  <c r="V68" i="28" s="1"/>
  <c r="V66" i="28" s="1"/>
  <c r="U74" i="28"/>
  <c r="T74" i="28"/>
  <c r="S74" i="28"/>
  <c r="R74" i="28"/>
  <c r="R68" i="28" s="1"/>
  <c r="R66" i="28" s="1"/>
  <c r="Q74" i="28"/>
  <c r="P74" i="28"/>
  <c r="O74" i="28"/>
  <c r="N74" i="28"/>
  <c r="N68" i="28" s="1"/>
  <c r="N66" i="28" s="1"/>
  <c r="M74" i="28"/>
  <c r="L74" i="28"/>
  <c r="K74" i="28"/>
  <c r="J74" i="28"/>
  <c r="J68" i="28" s="1"/>
  <c r="J66" i="28" s="1"/>
  <c r="I74" i="28"/>
  <c r="H74" i="28"/>
  <c r="G74" i="28"/>
  <c r="F74" i="28"/>
  <c r="D74" i="28" s="1"/>
  <c r="E74" i="28"/>
  <c r="AG73" i="28"/>
  <c r="AF73" i="28"/>
  <c r="AE73" i="28"/>
  <c r="AE67" i="28" s="1"/>
  <c r="AD73" i="28"/>
  <c r="AC73" i="28"/>
  <c r="AB73" i="28"/>
  <c r="AA73" i="28"/>
  <c r="AA67" i="28" s="1"/>
  <c r="Z73" i="28"/>
  <c r="Y73" i="28"/>
  <c r="X73" i="28"/>
  <c r="W73" i="28"/>
  <c r="W67" i="28" s="1"/>
  <c r="V73" i="28"/>
  <c r="U73" i="28"/>
  <c r="T73" i="28"/>
  <c r="S73" i="28"/>
  <c r="S67" i="28" s="1"/>
  <c r="R73" i="28"/>
  <c r="Q73" i="28"/>
  <c r="P73" i="28"/>
  <c r="O73" i="28"/>
  <c r="O67" i="28" s="1"/>
  <c r="N73" i="28"/>
  <c r="M73" i="28"/>
  <c r="L73" i="28"/>
  <c r="K73" i="28"/>
  <c r="K67" i="28" s="1"/>
  <c r="J73" i="28"/>
  <c r="I73" i="28"/>
  <c r="H73" i="28"/>
  <c r="G73" i="28"/>
  <c r="G67" i="28" s="1"/>
  <c r="F73" i="28"/>
  <c r="E73" i="28"/>
  <c r="D73" i="28" s="1"/>
  <c r="AG72" i="28"/>
  <c r="AG68" i="28" s="1"/>
  <c r="AF72" i="28"/>
  <c r="AE72" i="28"/>
  <c r="AD72" i="28"/>
  <c r="AC72" i="28"/>
  <c r="AC68" i="28" s="1"/>
  <c r="AB72" i="28"/>
  <c r="AA72" i="28"/>
  <c r="Z72" i="28"/>
  <c r="Y72" i="28"/>
  <c r="X72" i="28"/>
  <c r="W72" i="28"/>
  <c r="V72" i="28"/>
  <c r="U72" i="28"/>
  <c r="U68" i="28" s="1"/>
  <c r="T72" i="28"/>
  <c r="S72" i="28"/>
  <c r="R72" i="28"/>
  <c r="Q72" i="28"/>
  <c r="Q68" i="28" s="1"/>
  <c r="P72" i="28"/>
  <c r="O72" i="28"/>
  <c r="N72" i="28"/>
  <c r="M72" i="28"/>
  <c r="M68" i="28" s="1"/>
  <c r="L72" i="28"/>
  <c r="K72" i="28"/>
  <c r="J72" i="28"/>
  <c r="I72" i="28"/>
  <c r="H72" i="28"/>
  <c r="G72" i="28"/>
  <c r="F72" i="28"/>
  <c r="E72" i="28"/>
  <c r="E68" i="28" s="1"/>
  <c r="AG71" i="28"/>
  <c r="AF71" i="28"/>
  <c r="AE71" i="28"/>
  <c r="AD71" i="28"/>
  <c r="AD67" i="28" s="1"/>
  <c r="AC71" i="28"/>
  <c r="AB71" i="28"/>
  <c r="AA71" i="28"/>
  <c r="Z71" i="28"/>
  <c r="Z67" i="28" s="1"/>
  <c r="Y71" i="28"/>
  <c r="X71" i="28"/>
  <c r="W71" i="28"/>
  <c r="V71" i="28"/>
  <c r="V67" i="28" s="1"/>
  <c r="U71" i="28"/>
  <c r="T71" i="28"/>
  <c r="S71" i="28"/>
  <c r="R71" i="28"/>
  <c r="R67" i="28" s="1"/>
  <c r="Q71" i="28"/>
  <c r="P71" i="28"/>
  <c r="O71" i="28"/>
  <c r="N71" i="28"/>
  <c r="N67" i="28" s="1"/>
  <c r="M71" i="28"/>
  <c r="L71" i="28"/>
  <c r="K71" i="28"/>
  <c r="J71" i="28"/>
  <c r="J67" i="28" s="1"/>
  <c r="I71" i="28"/>
  <c r="H71" i="28"/>
  <c r="G71" i="28"/>
  <c r="F71" i="28"/>
  <c r="D71" i="28" s="1"/>
  <c r="E71" i="28"/>
  <c r="AG70" i="28"/>
  <c r="AF70" i="28"/>
  <c r="AF68" i="28" s="1"/>
  <c r="AF66" i="28" s="1"/>
  <c r="AE70" i="28"/>
  <c r="AD70" i="28"/>
  <c r="AC70" i="28"/>
  <c r="AB70" i="28"/>
  <c r="AB68" i="28" s="1"/>
  <c r="AB66" i="28" s="1"/>
  <c r="AA70" i="28"/>
  <c r="Z70" i="28"/>
  <c r="Y70" i="28"/>
  <c r="X70" i="28"/>
  <c r="X68" i="28" s="1"/>
  <c r="X66" i="28" s="1"/>
  <c r="W70" i="28"/>
  <c r="V70" i="28"/>
  <c r="U70" i="28"/>
  <c r="T70" i="28"/>
  <c r="S70" i="28"/>
  <c r="R70" i="28"/>
  <c r="Q70" i="28"/>
  <c r="P70" i="28"/>
  <c r="P68" i="28" s="1"/>
  <c r="P66" i="28" s="1"/>
  <c r="O70" i="28"/>
  <c r="N70" i="28"/>
  <c r="M70" i="28"/>
  <c r="L70" i="28"/>
  <c r="L68" i="28" s="1"/>
  <c r="L66" i="28" s="1"/>
  <c r="K70" i="28"/>
  <c r="J70" i="28"/>
  <c r="I70" i="28"/>
  <c r="H70" i="28"/>
  <c r="H68" i="28" s="1"/>
  <c r="H66" i="28" s="1"/>
  <c r="G70" i="28"/>
  <c r="F70" i="28"/>
  <c r="E70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 s="1"/>
  <c r="AE68" i="28"/>
  <c r="AE66" i="28" s="1"/>
  <c r="AA68" i="28"/>
  <c r="Y68" i="28"/>
  <c r="W68" i="28"/>
  <c r="W66" i="28" s="1"/>
  <c r="T68" i="28"/>
  <c r="S68" i="28"/>
  <c r="O68" i="28"/>
  <c r="O66" i="28" s="1"/>
  <c r="K68" i="28"/>
  <c r="I68" i="28"/>
  <c r="G68" i="28"/>
  <c r="G66" i="28" s="1"/>
  <c r="AG67" i="28"/>
  <c r="AF67" i="28"/>
  <c r="AC67" i="28"/>
  <c r="AB67" i="28"/>
  <c r="Y67" i="28"/>
  <c r="X67" i="28"/>
  <c r="U67" i="28"/>
  <c r="T67" i="28"/>
  <c r="Q67" i="28"/>
  <c r="P67" i="28"/>
  <c r="M67" i="28"/>
  <c r="L67" i="28"/>
  <c r="I67" i="28"/>
  <c r="H67" i="28"/>
  <c r="E67" i="28"/>
  <c r="AA66" i="28"/>
  <c r="T66" i="28"/>
  <c r="S66" i="28"/>
  <c r="K66" i="28"/>
  <c r="AG65" i="28"/>
  <c r="AF65" i="28"/>
  <c r="AE65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 s="1"/>
  <c r="AG64" i="28"/>
  <c r="AF64" i="28"/>
  <c r="AE64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D62" i="28" s="1"/>
  <c r="E62" i="28"/>
  <c r="AG61" i="28"/>
  <c r="AF61" i="28"/>
  <c r="AE61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AG59" i="28"/>
  <c r="AF59" i="28"/>
  <c r="AE59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D59" i="28" s="1"/>
  <c r="E59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D58" i="28" s="1"/>
  <c r="E58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D57" i="28" s="1"/>
  <c r="F57" i="28"/>
  <c r="E57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D55" i="28" s="1"/>
  <c r="E55" i="28"/>
  <c r="AG54" i="28"/>
  <c r="AF54" i="28"/>
  <c r="AE54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 s="1"/>
  <c r="AG52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AG50" i="28"/>
  <c r="AF50" i="28"/>
  <c r="AE50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D50" i="28" s="1"/>
  <c r="E50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D49" i="28" s="1"/>
  <c r="F49" i="28"/>
  <c r="E49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D47" i="28" s="1"/>
  <c r="E47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AG45" i="28"/>
  <c r="AF45" i="28"/>
  <c r="AE45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 s="1"/>
  <c r="AG44" i="28"/>
  <c r="AF44" i="28"/>
  <c r="AE44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AG43" i="28"/>
  <c r="AF43" i="28"/>
  <c r="AE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D42" i="28" s="1"/>
  <c r="E42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D41" i="28" s="1"/>
  <c r="F41" i="28"/>
  <c r="E41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 s="1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AG37" i="28"/>
  <c r="AF37" i="28"/>
  <c r="AE37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 s="1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D34" i="28" s="1"/>
  <c r="E34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 s="1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 s="1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 s="1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D26" i="28" s="1"/>
  <c r="E26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 s="1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 s="1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 s="1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D18" i="28" s="1"/>
  <c r="E18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 s="1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 s="1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 s="1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AG11" i="28"/>
  <c r="AF11" i="28"/>
  <c r="AE11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AG10" i="28"/>
  <c r="AF10" i="28"/>
  <c r="AE10" i="28"/>
  <c r="AD10" i="28"/>
  <c r="AD7" i="28" s="1"/>
  <c r="AC10" i="28"/>
  <c r="AB10" i="28"/>
  <c r="AA10" i="28"/>
  <c r="Z10" i="28"/>
  <c r="Z7" i="28" s="1"/>
  <c r="Y10" i="28"/>
  <c r="X10" i="28"/>
  <c r="W10" i="28"/>
  <c r="V10" i="28"/>
  <c r="V7" i="28" s="1"/>
  <c r="U10" i="28"/>
  <c r="T10" i="28"/>
  <c r="S10" i="28"/>
  <c r="R10" i="28"/>
  <c r="R7" i="28" s="1"/>
  <c r="Q10" i="28"/>
  <c r="P10" i="28"/>
  <c r="O10" i="28"/>
  <c r="N10" i="28"/>
  <c r="N7" i="28" s="1"/>
  <c r="M10" i="28"/>
  <c r="L10" i="28"/>
  <c r="K10" i="28"/>
  <c r="J10" i="28"/>
  <c r="J7" i="28" s="1"/>
  <c r="I10" i="28"/>
  <c r="H10" i="28"/>
  <c r="G10" i="28"/>
  <c r="F10" i="28"/>
  <c r="E10" i="28"/>
  <c r="AG9" i="28"/>
  <c r="AF9" i="28"/>
  <c r="AE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 s="1"/>
  <c r="AG8" i="28"/>
  <c r="AF8" i="28"/>
  <c r="AE8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AG7" i="28"/>
  <c r="AE7" i="28"/>
  <c r="AC7" i="28"/>
  <c r="AA7" i="28"/>
  <c r="Y7" i="28"/>
  <c r="X7" i="28"/>
  <c r="W7" i="28"/>
  <c r="U7" i="28"/>
  <c r="S7" i="28"/>
  <c r="Q7" i="28"/>
  <c r="O7" i="28"/>
  <c r="M7" i="28"/>
  <c r="K7" i="28"/>
  <c r="I7" i="28"/>
  <c r="H7" i="28"/>
  <c r="G7" i="28"/>
  <c r="E7" i="28"/>
  <c r="AG91" i="27"/>
  <c r="AF91" i="27"/>
  <c r="AE91" i="27"/>
  <c r="AD91" i="27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 s="1"/>
  <c r="AG90" i="27"/>
  <c r="AF90" i="27"/>
  <c r="AE90" i="27"/>
  <c r="AD90" i="27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AG89" i="27"/>
  <c r="AF89" i="27"/>
  <c r="AE89" i="27"/>
  <c r="AD89" i="27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 s="1"/>
  <c r="AG88" i="27"/>
  <c r="AF88" i="27"/>
  <c r="AE88" i="27" s="1"/>
  <c r="AD88" i="27" s="1"/>
  <c r="AC88" i="27" s="1"/>
  <c r="AB88" i="27" s="1"/>
  <c r="AA88" i="27" s="1"/>
  <c r="Z88" i="27" s="1"/>
  <c r="Y88" i="27" s="1"/>
  <c r="X88" i="27" s="1"/>
  <c r="W88" i="27" s="1"/>
  <c r="V88" i="27" s="1"/>
  <c r="U88" i="27" s="1"/>
  <c r="T88" i="27" s="1"/>
  <c r="S88" i="27" s="1"/>
  <c r="R88" i="27" s="1"/>
  <c r="Q88" i="27" s="1"/>
  <c r="P88" i="27" s="1"/>
  <c r="O88" i="27" s="1"/>
  <c r="N88" i="27" s="1"/>
  <c r="M88" i="27" s="1"/>
  <c r="L88" i="27" s="1"/>
  <c r="K88" i="27" s="1"/>
  <c r="J88" i="27" s="1"/>
  <c r="I88" i="27" s="1"/>
  <c r="H88" i="27" s="1"/>
  <c r="G88" i="27" s="1"/>
  <c r="F88" i="27" s="1"/>
  <c r="E88" i="27" s="1"/>
  <c r="D88" i="27" s="1"/>
  <c r="AG87" i="27"/>
  <c r="AF87" i="27"/>
  <c r="AE87" i="27"/>
  <c r="AD87" i="27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 s="1"/>
  <c r="AG86" i="27"/>
  <c r="AF86" i="27"/>
  <c r="AE86" i="27"/>
  <c r="AD86" i="27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AG85" i="27"/>
  <c r="AG81" i="27" s="1"/>
  <c r="AF85" i="27"/>
  <c r="AE85" i="27"/>
  <c r="AD85" i="27"/>
  <c r="AC85" i="27"/>
  <c r="AB85" i="27"/>
  <c r="AA85" i="27"/>
  <c r="Z85" i="27"/>
  <c r="Y85" i="27"/>
  <c r="X85" i="27"/>
  <c r="W85" i="27"/>
  <c r="V85" i="27"/>
  <c r="U85" i="27"/>
  <c r="U81" i="27" s="1"/>
  <c r="T85" i="27"/>
  <c r="S85" i="27"/>
  <c r="R85" i="27"/>
  <c r="Q85" i="27"/>
  <c r="Q81" i="27" s="1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 s="1"/>
  <c r="AG84" i="27"/>
  <c r="AF84" i="27"/>
  <c r="AE84" i="27"/>
  <c r="AD84" i="27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AG83" i="27"/>
  <c r="AF83" i="27"/>
  <c r="AF81" i="27" s="1"/>
  <c r="AE83" i="27"/>
  <c r="AD83" i="27"/>
  <c r="AC83" i="27"/>
  <c r="AB83" i="27"/>
  <c r="AB81" i="27" s="1"/>
  <c r="AA83" i="27"/>
  <c r="Z83" i="27"/>
  <c r="Y83" i="27"/>
  <c r="X83" i="27"/>
  <c r="X81" i="27" s="1"/>
  <c r="W83" i="27"/>
  <c r="V83" i="27"/>
  <c r="U83" i="27"/>
  <c r="T83" i="27"/>
  <c r="T81" i="27" s="1"/>
  <c r="S83" i="27"/>
  <c r="R83" i="27"/>
  <c r="Q83" i="27"/>
  <c r="P83" i="27"/>
  <c r="P81" i="27" s="1"/>
  <c r="O83" i="27"/>
  <c r="N83" i="27"/>
  <c r="M83" i="27"/>
  <c r="L83" i="27"/>
  <c r="L81" i="27" s="1"/>
  <c r="K83" i="27"/>
  <c r="J83" i="27"/>
  <c r="I83" i="27"/>
  <c r="H83" i="27"/>
  <c r="H81" i="27" s="1"/>
  <c r="G83" i="27"/>
  <c r="F83" i="27"/>
  <c r="E83" i="27"/>
  <c r="D83" i="27"/>
  <c r="AG82" i="27"/>
  <c r="AF82" i="27"/>
  <c r="AE82" i="27"/>
  <c r="AD82" i="27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D82" i="27" s="1"/>
  <c r="E82" i="27"/>
  <c r="AE81" i="27"/>
  <c r="AD81" i="27"/>
  <c r="AC81" i="27"/>
  <c r="AA81" i="27"/>
  <c r="Z81" i="27"/>
  <c r="Y81" i="27"/>
  <c r="W81" i="27"/>
  <c r="V81" i="27"/>
  <c r="S81" i="27"/>
  <c r="R81" i="27"/>
  <c r="O81" i="27"/>
  <c r="N81" i="27"/>
  <c r="M81" i="27"/>
  <c r="K81" i="27"/>
  <c r="J81" i="27"/>
  <c r="I81" i="27"/>
  <c r="G81" i="27"/>
  <c r="F81" i="27"/>
  <c r="AG80" i="27"/>
  <c r="AF80" i="27"/>
  <c r="AE80" i="27"/>
  <c r="AD80" i="27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AG79" i="27"/>
  <c r="AF79" i="27"/>
  <c r="AE79" i="27"/>
  <c r="AD79" i="27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 s="1"/>
  <c r="AG78" i="27"/>
  <c r="AF78" i="27"/>
  <c r="AE78" i="27"/>
  <c r="AD78" i="27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 s="1"/>
  <c r="AG76" i="27"/>
  <c r="AF76" i="27"/>
  <c r="AE76" i="27"/>
  <c r="AD76" i="27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AG75" i="27"/>
  <c r="AF75" i="27"/>
  <c r="AE75" i="27"/>
  <c r="AD75" i="27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AG74" i="27"/>
  <c r="AF74" i="27"/>
  <c r="AE74" i="27"/>
  <c r="AD74" i="27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J68" i="27" s="1"/>
  <c r="J66" i="27" s="1"/>
  <c r="I74" i="27"/>
  <c r="H74" i="27"/>
  <c r="G74" i="27"/>
  <c r="F74" i="27"/>
  <c r="D74" i="27" s="1"/>
  <c r="E74" i="27"/>
  <c r="AG73" i="27"/>
  <c r="AF73" i="27"/>
  <c r="AE73" i="27"/>
  <c r="AD73" i="27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 s="1"/>
  <c r="AG72" i="27"/>
  <c r="AG68" i="27" s="1"/>
  <c r="AG66" i="27" s="1"/>
  <c r="AF72" i="27"/>
  <c r="AE72" i="27"/>
  <c r="AD72" i="27"/>
  <c r="AC72" i="27"/>
  <c r="AB72" i="27"/>
  <c r="AA72" i="27"/>
  <c r="Z72" i="27"/>
  <c r="Y72" i="27"/>
  <c r="X72" i="27"/>
  <c r="W72" i="27"/>
  <c r="V72" i="27"/>
  <c r="U72" i="27"/>
  <c r="U68" i="27" s="1"/>
  <c r="U66" i="27" s="1"/>
  <c r="T72" i="27"/>
  <c r="S72" i="27"/>
  <c r="R72" i="27"/>
  <c r="Q72" i="27"/>
  <c r="Q68" i="27" s="1"/>
  <c r="Q66" i="27" s="1"/>
  <c r="P72" i="27"/>
  <c r="O72" i="27"/>
  <c r="N72" i="27"/>
  <c r="M72" i="27"/>
  <c r="L72" i="27"/>
  <c r="K72" i="27"/>
  <c r="J72" i="27"/>
  <c r="I72" i="27"/>
  <c r="H72" i="27"/>
  <c r="G72" i="27"/>
  <c r="F72" i="27"/>
  <c r="E72" i="27"/>
  <c r="E68" i="27" s="1"/>
  <c r="E66" i="27" s="1"/>
  <c r="AG71" i="27"/>
  <c r="AF71" i="27"/>
  <c r="AE71" i="27"/>
  <c r="AD71" i="27"/>
  <c r="AD67" i="27" s="1"/>
  <c r="AC71" i="27"/>
  <c r="AB71" i="27"/>
  <c r="AA71" i="27"/>
  <c r="Z71" i="27"/>
  <c r="Z67" i="27" s="1"/>
  <c r="Y71" i="27"/>
  <c r="X71" i="27"/>
  <c r="W71" i="27"/>
  <c r="V71" i="27"/>
  <c r="V67" i="27" s="1"/>
  <c r="U71" i="27"/>
  <c r="T71" i="27"/>
  <c r="S71" i="27"/>
  <c r="R71" i="27"/>
  <c r="R67" i="27" s="1"/>
  <c r="Q71" i="27"/>
  <c r="P71" i="27"/>
  <c r="O71" i="27"/>
  <c r="N71" i="27"/>
  <c r="N67" i="27" s="1"/>
  <c r="M71" i="27"/>
  <c r="L71" i="27"/>
  <c r="K71" i="27"/>
  <c r="J71" i="27"/>
  <c r="J67" i="27" s="1"/>
  <c r="I71" i="27"/>
  <c r="H71" i="27"/>
  <c r="G71" i="27"/>
  <c r="F71" i="27"/>
  <c r="F67" i="27" s="1"/>
  <c r="E71" i="27"/>
  <c r="D71" i="27" s="1"/>
  <c r="AG70" i="27"/>
  <c r="AF70" i="27"/>
  <c r="AF68" i="27" s="1"/>
  <c r="AF66" i="27" s="1"/>
  <c r="AE70" i="27"/>
  <c r="AD70" i="27"/>
  <c r="AC70" i="27"/>
  <c r="AB70" i="27"/>
  <c r="AB68" i="27" s="1"/>
  <c r="AB66" i="27" s="1"/>
  <c r="AA70" i="27"/>
  <c r="Z70" i="27"/>
  <c r="Y70" i="27"/>
  <c r="X70" i="27"/>
  <c r="X68" i="27" s="1"/>
  <c r="X66" i="27" s="1"/>
  <c r="W70" i="27"/>
  <c r="V70" i="27"/>
  <c r="U70" i="27"/>
  <c r="T70" i="27"/>
  <c r="S70" i="27"/>
  <c r="R70" i="27"/>
  <c r="Q70" i="27"/>
  <c r="P70" i="27"/>
  <c r="P68" i="27" s="1"/>
  <c r="P66" i="27" s="1"/>
  <c r="O70" i="27"/>
  <c r="N70" i="27"/>
  <c r="M70" i="27"/>
  <c r="L70" i="27"/>
  <c r="L68" i="27" s="1"/>
  <c r="L66" i="27" s="1"/>
  <c r="K70" i="27"/>
  <c r="J70" i="27"/>
  <c r="I70" i="27"/>
  <c r="H70" i="27"/>
  <c r="H68" i="27" s="1"/>
  <c r="H66" i="27" s="1"/>
  <c r="G70" i="27"/>
  <c r="F70" i="27"/>
  <c r="E70" i="27"/>
  <c r="AG69" i="27"/>
  <c r="AF69" i="27"/>
  <c r="AE69" i="27"/>
  <c r="AD69" i="27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 s="1"/>
  <c r="D67" i="27" s="1"/>
  <c r="AE68" i="27"/>
  <c r="AC68" i="27"/>
  <c r="AA68" i="27"/>
  <c r="Y68" i="27"/>
  <c r="W68" i="27"/>
  <c r="T68" i="27"/>
  <c r="S68" i="27"/>
  <c r="O68" i="27"/>
  <c r="M68" i="27"/>
  <c r="K68" i="27"/>
  <c r="I68" i="27"/>
  <c r="G68" i="27"/>
  <c r="AG67" i="27"/>
  <c r="AF67" i="27"/>
  <c r="AE67" i="27"/>
  <c r="AC67" i="27"/>
  <c r="AB67" i="27"/>
  <c r="AA67" i="27"/>
  <c r="Y67" i="27"/>
  <c r="X67" i="27"/>
  <c r="W67" i="27"/>
  <c r="U67" i="27"/>
  <c r="T67" i="27"/>
  <c r="S67" i="27"/>
  <c r="Q67" i="27"/>
  <c r="P67" i="27"/>
  <c r="O67" i="27"/>
  <c r="M67" i="27"/>
  <c r="L67" i="27"/>
  <c r="K67" i="27"/>
  <c r="I67" i="27"/>
  <c r="H67" i="27"/>
  <c r="G67" i="27"/>
  <c r="E67" i="27"/>
  <c r="AE66" i="27"/>
  <c r="AC66" i="27"/>
  <c r="AA66" i="27"/>
  <c r="Y66" i="27"/>
  <c r="W66" i="27"/>
  <c r="T66" i="27"/>
  <c r="S66" i="27"/>
  <c r="O66" i="27"/>
  <c r="M66" i="27"/>
  <c r="K66" i="27"/>
  <c r="I66" i="27"/>
  <c r="G66" i="27"/>
  <c r="AG65" i="27"/>
  <c r="AF65" i="27"/>
  <c r="AE65" i="27"/>
  <c r="AD65" i="27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 s="1"/>
  <c r="AG64" i="27"/>
  <c r="AF64" i="27"/>
  <c r="AE64" i="27"/>
  <c r="AD64" i="27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D62" i="27" s="1"/>
  <c r="E62" i="27"/>
  <c r="AG61" i="27"/>
  <c r="AF61" i="27"/>
  <c r="AE61" i="27"/>
  <c r="AD61" i="27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D61" i="27" s="1"/>
  <c r="AG60" i="27"/>
  <c r="AF60" i="27"/>
  <c r="AE60" i="27"/>
  <c r="AD60" i="27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 s="1"/>
  <c r="AG58" i="27"/>
  <c r="AF58" i="27"/>
  <c r="AE58" i="27"/>
  <c r="AD58" i="27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D54" i="27" s="1"/>
  <c r="E54" i="27"/>
  <c r="AG53" i="27"/>
  <c r="AF53" i="27"/>
  <c r="AE53" i="27"/>
  <c r="AD53" i="27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 s="1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 s="1"/>
  <c r="AG50" i="27"/>
  <c r="AF50" i="27"/>
  <c r="AE50" i="27"/>
  <c r="AD50" i="27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 s="1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D46" i="27" s="1"/>
  <c r="E46" i="27"/>
  <c r="AG45" i="27"/>
  <c r="AF45" i="27"/>
  <c r="AE45" i="27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 s="1"/>
  <c r="AG44" i="27"/>
  <c r="AF44" i="27"/>
  <c r="AE44" i="27"/>
  <c r="AD44" i="27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AG43" i="27"/>
  <c r="AF43" i="27"/>
  <c r="AE43" i="27"/>
  <c r="AD43" i="27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 s="1"/>
  <c r="AG42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 s="1"/>
  <c r="AG40" i="27"/>
  <c r="AF40" i="27"/>
  <c r="AE40" i="27"/>
  <c r="AD40" i="27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AG39" i="27"/>
  <c r="AF39" i="27"/>
  <c r="AE39" i="27"/>
  <c r="AD39" i="27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D38" i="27" s="1"/>
  <c r="E38" i="27"/>
  <c r="AG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 s="1"/>
  <c r="AG36" i="27"/>
  <c r="AF36" i="27"/>
  <c r="AE36" i="27"/>
  <c r="AD36" i="27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AG35" i="27"/>
  <c r="AF35" i="27"/>
  <c r="AE35" i="27"/>
  <c r="AD35" i="27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 s="1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 s="1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AG30" i="27"/>
  <c r="AF30" i="27"/>
  <c r="AE30" i="27"/>
  <c r="AD30" i="27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D30" i="27" s="1"/>
  <c r="E30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 s="1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AG27" i="27"/>
  <c r="AF27" i="27"/>
  <c r="AE27" i="27"/>
  <c r="AD27" i="27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 s="1"/>
  <c r="AG26" i="27"/>
  <c r="AF26" i="27"/>
  <c r="AE26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AG25" i="27"/>
  <c r="AF25" i="27"/>
  <c r="AE25" i="27"/>
  <c r="AD25" i="27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 s="1"/>
  <c r="AG24" i="27"/>
  <c r="AF24" i="27"/>
  <c r="AE24" i="27"/>
  <c r="AD24" i="27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AG23" i="27"/>
  <c r="AF23" i="27"/>
  <c r="AE23" i="27"/>
  <c r="AD23" i="27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D22" i="27" s="1"/>
  <c r="E22" i="27"/>
  <c r="AG21" i="27"/>
  <c r="AF21" i="27"/>
  <c r="AE21" i="27"/>
  <c r="AD21" i="27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 s="1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AG19" i="27"/>
  <c r="AF19" i="27"/>
  <c r="AE19" i="27"/>
  <c r="AD19" i="27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 s="1"/>
  <c r="AG18" i="27"/>
  <c r="AF18" i="27"/>
  <c r="AE18" i="27"/>
  <c r="AD18" i="27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AG17" i="27"/>
  <c r="AF17" i="27"/>
  <c r="AE17" i="27"/>
  <c r="AD17" i="27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 s="1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AG15" i="27"/>
  <c r="AF15" i="27"/>
  <c r="AE15" i="27"/>
  <c r="AD15" i="27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AG14" i="27"/>
  <c r="AF14" i="27"/>
  <c r="AE14" i="27"/>
  <c r="AD14" i="27"/>
  <c r="AC14" i="27"/>
  <c r="AB14" i="27"/>
  <c r="AA14" i="27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D14" i="27" s="1"/>
  <c r="E14" i="27"/>
  <c r="AG13" i="27"/>
  <c r="AF13" i="27"/>
  <c r="AE13" i="27"/>
  <c r="AD13" i="27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 s="1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AG11" i="27"/>
  <c r="AF11" i="27"/>
  <c r="AE11" i="27"/>
  <c r="AD11" i="27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 s="1"/>
  <c r="AG10" i="27"/>
  <c r="AF10" i="27"/>
  <c r="AE10" i="27"/>
  <c r="AD10" i="27"/>
  <c r="AD7" i="27" s="1"/>
  <c r="AC10" i="27"/>
  <c r="AB10" i="27"/>
  <c r="AA10" i="27"/>
  <c r="Z10" i="27"/>
  <c r="Z7" i="27" s="1"/>
  <c r="Y10" i="27"/>
  <c r="X10" i="27"/>
  <c r="W10" i="27"/>
  <c r="V10" i="27"/>
  <c r="V7" i="27" s="1"/>
  <c r="U10" i="27"/>
  <c r="T10" i="27"/>
  <c r="S10" i="27"/>
  <c r="R10" i="27"/>
  <c r="R7" i="27" s="1"/>
  <c r="Q10" i="27"/>
  <c r="P10" i="27"/>
  <c r="O10" i="27"/>
  <c r="N10" i="27"/>
  <c r="N7" i="27" s="1"/>
  <c r="M10" i="27"/>
  <c r="L10" i="27"/>
  <c r="K10" i="27"/>
  <c r="J10" i="27"/>
  <c r="J7" i="27" s="1"/>
  <c r="J92" i="27" s="1"/>
  <c r="I10" i="27"/>
  <c r="H10" i="27"/>
  <c r="G10" i="27"/>
  <c r="F10" i="27"/>
  <c r="E10" i="27"/>
  <c r="AG9" i="27"/>
  <c r="AF9" i="27"/>
  <c r="AE9" i="27"/>
  <c r="AD9" i="27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 s="1"/>
  <c r="AG8" i="27"/>
  <c r="AF8" i="27"/>
  <c r="AE8" i="27"/>
  <c r="AD8" i="27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AG7" i="27"/>
  <c r="AE7" i="27"/>
  <c r="AE92" i="27" s="1"/>
  <c r="AC7" i="27"/>
  <c r="AA7" i="27"/>
  <c r="Y7" i="27"/>
  <c r="W7" i="27"/>
  <c r="U7" i="27"/>
  <c r="S7" i="27"/>
  <c r="Q7" i="27"/>
  <c r="O7" i="27"/>
  <c r="M7" i="27"/>
  <c r="K7" i="27"/>
  <c r="I7" i="27"/>
  <c r="G7" i="27"/>
  <c r="E7" i="27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AG88" i="26"/>
  <c r="AF88" i="26"/>
  <c r="AE88" i="26" s="1"/>
  <c r="AD88" i="26" s="1"/>
  <c r="AC88" i="26" s="1"/>
  <c r="AB88" i="26" s="1"/>
  <c r="AA88" i="26" s="1"/>
  <c r="Z88" i="26" s="1"/>
  <c r="Y88" i="26" s="1"/>
  <c r="X88" i="26" s="1"/>
  <c r="W88" i="26" s="1"/>
  <c r="V88" i="26" s="1"/>
  <c r="U88" i="26" s="1"/>
  <c r="T88" i="26" s="1"/>
  <c r="S88" i="26" s="1"/>
  <c r="R88" i="26" s="1"/>
  <c r="Q88" i="26" s="1"/>
  <c r="P88" i="26" s="1"/>
  <c r="O88" i="26" s="1"/>
  <c r="N88" i="26" s="1"/>
  <c r="M88" i="26" s="1"/>
  <c r="L88" i="26" s="1"/>
  <c r="K88" i="26" s="1"/>
  <c r="J88" i="26" s="1"/>
  <c r="I88" i="26" s="1"/>
  <c r="H88" i="26" s="1"/>
  <c r="G88" i="26" s="1"/>
  <c r="F88" i="26" s="1"/>
  <c r="E88" i="26" s="1"/>
  <c r="D88" i="26" s="1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 s="1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 s="1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 s="1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G81" i="26" s="1"/>
  <c r="F83" i="26"/>
  <c r="E83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F81" i="26"/>
  <c r="E81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 s="1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 s="1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 s="1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 s="1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 s="1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 s="1"/>
  <c r="AG70" i="26"/>
  <c r="AF70" i="26"/>
  <c r="AF68" i="26" s="1"/>
  <c r="AF66" i="26" s="1"/>
  <c r="AE70" i="26"/>
  <c r="AD70" i="26"/>
  <c r="AC70" i="26"/>
  <c r="AB70" i="26"/>
  <c r="AB68" i="26" s="1"/>
  <c r="AB66" i="26" s="1"/>
  <c r="AA70" i="26"/>
  <c r="Z70" i="26"/>
  <c r="Y70" i="26"/>
  <c r="X70" i="26"/>
  <c r="X68" i="26" s="1"/>
  <c r="X66" i="26" s="1"/>
  <c r="W70" i="26"/>
  <c r="V70" i="26"/>
  <c r="U70" i="26"/>
  <c r="T70" i="26"/>
  <c r="T68" i="26" s="1"/>
  <c r="T66" i="26" s="1"/>
  <c r="S70" i="26"/>
  <c r="R70" i="26"/>
  <c r="Q70" i="26"/>
  <c r="P70" i="26"/>
  <c r="P68" i="26" s="1"/>
  <c r="P66" i="26" s="1"/>
  <c r="O70" i="26"/>
  <c r="N70" i="26"/>
  <c r="M70" i="26"/>
  <c r="L70" i="26"/>
  <c r="L68" i="26" s="1"/>
  <c r="L66" i="26" s="1"/>
  <c r="K70" i="26"/>
  <c r="J70" i="26"/>
  <c r="I70" i="26"/>
  <c r="H70" i="26"/>
  <c r="H68" i="26" s="1"/>
  <c r="H66" i="26" s="1"/>
  <c r="G70" i="26"/>
  <c r="F70" i="26"/>
  <c r="E70" i="26"/>
  <c r="D70" i="26" s="1"/>
  <c r="AG69" i="26"/>
  <c r="AF69" i="26"/>
  <c r="AE69" i="26"/>
  <c r="AD69" i="26"/>
  <c r="AD67" i="26" s="1"/>
  <c r="AC69" i="26"/>
  <c r="AB69" i="26"/>
  <c r="AA69" i="26"/>
  <c r="Z69" i="26"/>
  <c r="Z67" i="26" s="1"/>
  <c r="Y69" i="26"/>
  <c r="X69" i="26"/>
  <c r="W69" i="26"/>
  <c r="V69" i="26"/>
  <c r="V67" i="26" s="1"/>
  <c r="U69" i="26"/>
  <c r="T69" i="26"/>
  <c r="S69" i="26"/>
  <c r="R69" i="26"/>
  <c r="R67" i="26" s="1"/>
  <c r="Q69" i="26"/>
  <c r="P69" i="26"/>
  <c r="P67" i="26" s="1"/>
  <c r="O69" i="26"/>
  <c r="N69" i="26"/>
  <c r="N67" i="26" s="1"/>
  <c r="M69" i="26"/>
  <c r="L69" i="26"/>
  <c r="K69" i="26"/>
  <c r="K67" i="26" s="1"/>
  <c r="J69" i="26"/>
  <c r="J67" i="26" s="1"/>
  <c r="I69" i="26"/>
  <c r="H69" i="26"/>
  <c r="G69" i="26"/>
  <c r="F69" i="26"/>
  <c r="F67" i="26" s="1"/>
  <c r="E69" i="26"/>
  <c r="AG68" i="26"/>
  <c r="AE68" i="26"/>
  <c r="AD68" i="26"/>
  <c r="AC68" i="26"/>
  <c r="AA68" i="26"/>
  <c r="Z68" i="26"/>
  <c r="Y68" i="26"/>
  <c r="W68" i="26"/>
  <c r="V68" i="26"/>
  <c r="U68" i="26"/>
  <c r="S68" i="26"/>
  <c r="R68" i="26"/>
  <c r="Q68" i="26"/>
  <c r="O68" i="26"/>
  <c r="N68" i="26"/>
  <c r="M68" i="26"/>
  <c r="K68" i="26"/>
  <c r="J68" i="26"/>
  <c r="I68" i="26"/>
  <c r="G68" i="26"/>
  <c r="F68" i="26"/>
  <c r="E68" i="26"/>
  <c r="AG67" i="26"/>
  <c r="AF67" i="26"/>
  <c r="AE67" i="26"/>
  <c r="AC67" i="26"/>
  <c r="AB67" i="26"/>
  <c r="AA67" i="26"/>
  <c r="Y67" i="26"/>
  <c r="X67" i="26"/>
  <c r="W67" i="26"/>
  <c r="U67" i="26"/>
  <c r="T67" i="26"/>
  <c r="S67" i="26"/>
  <c r="Q67" i="26"/>
  <c r="O67" i="26"/>
  <c r="M67" i="26"/>
  <c r="L67" i="26"/>
  <c r="I67" i="26"/>
  <c r="H67" i="26"/>
  <c r="G67" i="26"/>
  <c r="E67" i="26"/>
  <c r="AG66" i="26"/>
  <c r="AE66" i="26"/>
  <c r="AD66" i="26"/>
  <c r="AC66" i="26"/>
  <c r="AA66" i="26"/>
  <c r="Z66" i="26"/>
  <c r="Y66" i="26"/>
  <c r="W66" i="26"/>
  <c r="V66" i="26"/>
  <c r="U66" i="26"/>
  <c r="S66" i="26"/>
  <c r="R66" i="26"/>
  <c r="Q66" i="26"/>
  <c r="O66" i="26"/>
  <c r="N66" i="26"/>
  <c r="M66" i="26"/>
  <c r="K66" i="26"/>
  <c r="J66" i="26"/>
  <c r="I66" i="26"/>
  <c r="G66" i="26"/>
  <c r="F66" i="26"/>
  <c r="E66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D64" i="26" s="1"/>
  <c r="E64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 s="1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 s="1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D56" i="26" s="1"/>
  <c r="E56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 s="1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 s="1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D50" i="26" s="1"/>
  <c r="E50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 s="1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 s="1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 s="1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 s="1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 s="1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 s="1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D32" i="26" s="1"/>
  <c r="F32" i="26"/>
  <c r="E32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 s="1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 s="1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 s="1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 s="1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 s="1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 s="1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 s="1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 s="1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 s="1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 s="1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 s="1"/>
  <c r="AC7" i="26"/>
  <c r="AC92" i="26" s="1"/>
  <c r="Z7" i="26"/>
  <c r="Z92" i="26" s="1"/>
  <c r="U7" i="26"/>
  <c r="U92" i="26" s="1"/>
  <c r="R7" i="26"/>
  <c r="R92" i="26" s="1"/>
  <c r="M7" i="26"/>
  <c r="M92" i="26" s="1"/>
  <c r="J7" i="26"/>
  <c r="J92" i="26" s="1"/>
  <c r="F7" i="26"/>
  <c r="F92" i="26" s="1"/>
  <c r="E7" i="26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 s="1"/>
  <c r="AG88" i="25"/>
  <c r="AF88" i="25" s="1"/>
  <c r="AE88" i="25" s="1"/>
  <c r="AD88" i="25" s="1"/>
  <c r="AC88" i="25" s="1"/>
  <c r="AB88" i="25" s="1"/>
  <c r="AA88" i="25" s="1"/>
  <c r="Z88" i="25" s="1"/>
  <c r="Y88" i="25" s="1"/>
  <c r="X88" i="25" s="1"/>
  <c r="W88" i="25" s="1"/>
  <c r="V88" i="25" s="1"/>
  <c r="U88" i="25" s="1"/>
  <c r="T88" i="25" s="1"/>
  <c r="S88" i="25" s="1"/>
  <c r="R88" i="25" s="1"/>
  <c r="Q88" i="25" s="1"/>
  <c r="P88" i="25" s="1"/>
  <c r="O88" i="25" s="1"/>
  <c r="N88" i="25" s="1"/>
  <c r="M88" i="25" s="1"/>
  <c r="L88" i="25" s="1"/>
  <c r="K88" i="25" s="1"/>
  <c r="J88" i="25" s="1"/>
  <c r="I88" i="25" s="1"/>
  <c r="H88" i="25" s="1"/>
  <c r="G88" i="25" s="1"/>
  <c r="F88" i="25" s="1"/>
  <c r="E88" i="25" s="1"/>
  <c r="D88" i="25" s="1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 s="1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AG84" i="25"/>
  <c r="AF84" i="25"/>
  <c r="AE84" i="25"/>
  <c r="AD84" i="25"/>
  <c r="AC84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AG83" i="25"/>
  <c r="AF83" i="25"/>
  <c r="AE83" i="25"/>
  <c r="AE81" i="25" s="1"/>
  <c r="AD83" i="25"/>
  <c r="AC83" i="25"/>
  <c r="AB83" i="25"/>
  <c r="AA83" i="25"/>
  <c r="AA81" i="25" s="1"/>
  <c r="Z83" i="25"/>
  <c r="Y83" i="25"/>
  <c r="X83" i="25"/>
  <c r="W83" i="25"/>
  <c r="W81" i="25" s="1"/>
  <c r="V83" i="25"/>
  <c r="U83" i="25"/>
  <c r="T83" i="25"/>
  <c r="S83" i="25"/>
  <c r="S81" i="25" s="1"/>
  <c r="R83" i="25"/>
  <c r="Q83" i="25"/>
  <c r="P83" i="25"/>
  <c r="O83" i="25"/>
  <c r="O81" i="25" s="1"/>
  <c r="N83" i="25"/>
  <c r="M83" i="25"/>
  <c r="L83" i="25"/>
  <c r="K83" i="25"/>
  <c r="K81" i="25" s="1"/>
  <c r="J83" i="25"/>
  <c r="I83" i="25"/>
  <c r="H83" i="25"/>
  <c r="G83" i="25"/>
  <c r="G81" i="25" s="1"/>
  <c r="F83" i="25"/>
  <c r="E83" i="25"/>
  <c r="AG82" i="25"/>
  <c r="AF82" i="25"/>
  <c r="AE82" i="25"/>
  <c r="AD82" i="25"/>
  <c r="AC82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 s="1"/>
  <c r="AF81" i="25"/>
  <c r="AD81" i="25"/>
  <c r="AB81" i="25"/>
  <c r="Z81" i="25"/>
  <c r="X81" i="25"/>
  <c r="V81" i="25"/>
  <c r="T81" i="25"/>
  <c r="R81" i="25"/>
  <c r="P81" i="25"/>
  <c r="N81" i="25"/>
  <c r="L81" i="25"/>
  <c r="J81" i="25"/>
  <c r="H81" i="25"/>
  <c r="F81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 s="1"/>
  <c r="AG79" i="25"/>
  <c r="AF79" i="25"/>
  <c r="AE79" i="25"/>
  <c r="AD79" i="25"/>
  <c r="AC79" i="25"/>
  <c r="AB79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AG76" i="25"/>
  <c r="AF76" i="25"/>
  <c r="AE76" i="25"/>
  <c r="AD76" i="25"/>
  <c r="AC76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 s="1"/>
  <c r="AG75" i="25"/>
  <c r="AF75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AG74" i="25"/>
  <c r="AF74" i="25"/>
  <c r="AE74" i="25"/>
  <c r="AD74" i="25"/>
  <c r="AC74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AG72" i="25"/>
  <c r="AF72" i="25"/>
  <c r="AE72" i="25"/>
  <c r="AD72" i="25"/>
  <c r="AC72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 s="1"/>
  <c r="AG70" i="25"/>
  <c r="AG68" i="25" s="1"/>
  <c r="AG66" i="25" s="1"/>
  <c r="AF70" i="25"/>
  <c r="AE70" i="25"/>
  <c r="AD70" i="25"/>
  <c r="AC70" i="25"/>
  <c r="AC68" i="25" s="1"/>
  <c r="AC66" i="25" s="1"/>
  <c r="AB70" i="25"/>
  <c r="AA70" i="25"/>
  <c r="Z70" i="25"/>
  <c r="Y70" i="25"/>
  <c r="Y68" i="25" s="1"/>
  <c r="Y66" i="25" s="1"/>
  <c r="X70" i="25"/>
  <c r="W70" i="25"/>
  <c r="V70" i="25"/>
  <c r="U70" i="25"/>
  <c r="U68" i="25" s="1"/>
  <c r="U66" i="25" s="1"/>
  <c r="T70" i="25"/>
  <c r="S70" i="25"/>
  <c r="R70" i="25"/>
  <c r="Q70" i="25"/>
  <c r="Q68" i="25" s="1"/>
  <c r="Q66" i="25" s="1"/>
  <c r="P70" i="25"/>
  <c r="O70" i="25"/>
  <c r="N70" i="25"/>
  <c r="M70" i="25"/>
  <c r="M68" i="25" s="1"/>
  <c r="M66" i="25" s="1"/>
  <c r="L70" i="25"/>
  <c r="K70" i="25"/>
  <c r="J70" i="25"/>
  <c r="I70" i="25"/>
  <c r="I68" i="25" s="1"/>
  <c r="I66" i="25" s="1"/>
  <c r="H70" i="25"/>
  <c r="G70" i="25"/>
  <c r="F70" i="25"/>
  <c r="E70" i="25"/>
  <c r="D70" i="25" s="1"/>
  <c r="AG69" i="25"/>
  <c r="AF69" i="25"/>
  <c r="AE69" i="25"/>
  <c r="AE67" i="25" s="1"/>
  <c r="AD69" i="25"/>
  <c r="AC69" i="25"/>
  <c r="AB69" i="25"/>
  <c r="AA69" i="25"/>
  <c r="AA67" i="25" s="1"/>
  <c r="Z69" i="25"/>
  <c r="Y69" i="25"/>
  <c r="X69" i="25"/>
  <c r="W69" i="25"/>
  <c r="W67" i="25" s="1"/>
  <c r="V69" i="25"/>
  <c r="U69" i="25"/>
  <c r="T69" i="25"/>
  <c r="S69" i="25"/>
  <c r="S67" i="25" s="1"/>
  <c r="R69" i="25"/>
  <c r="Q69" i="25"/>
  <c r="P69" i="25"/>
  <c r="O69" i="25"/>
  <c r="O67" i="25" s="1"/>
  <c r="N69" i="25"/>
  <c r="N67" i="25" s="1"/>
  <c r="M69" i="25"/>
  <c r="L69" i="25"/>
  <c r="K69" i="25"/>
  <c r="K67" i="25" s="1"/>
  <c r="J69" i="25"/>
  <c r="I69" i="25"/>
  <c r="H69" i="25"/>
  <c r="G69" i="25"/>
  <c r="G67" i="25" s="1"/>
  <c r="F69" i="25"/>
  <c r="F67" i="25" s="1"/>
  <c r="E69" i="25"/>
  <c r="AF68" i="25"/>
  <c r="AF66" i="25" s="1"/>
  <c r="AD68" i="25"/>
  <c r="AD66" i="25" s="1"/>
  <c r="AB68" i="25"/>
  <c r="AB66" i="25" s="1"/>
  <c r="Z68" i="25"/>
  <c r="X68" i="25"/>
  <c r="X66" i="25" s="1"/>
  <c r="V68" i="25"/>
  <c r="T68" i="25"/>
  <c r="T66" i="25" s="1"/>
  <c r="R68" i="25"/>
  <c r="P68" i="25"/>
  <c r="P66" i="25" s="1"/>
  <c r="N68" i="25"/>
  <c r="N66" i="25" s="1"/>
  <c r="L68" i="25"/>
  <c r="L66" i="25" s="1"/>
  <c r="J68" i="25"/>
  <c r="H68" i="25"/>
  <c r="H66" i="25" s="1"/>
  <c r="F68" i="25"/>
  <c r="AF67" i="25"/>
  <c r="AD67" i="25"/>
  <c r="AB67" i="25"/>
  <c r="Z67" i="25"/>
  <c r="X67" i="25"/>
  <c r="V67" i="25"/>
  <c r="T67" i="25"/>
  <c r="R67" i="25"/>
  <c r="P67" i="25"/>
  <c r="L67" i="25"/>
  <c r="J67" i="25"/>
  <c r="H67" i="25"/>
  <c r="Z66" i="25"/>
  <c r="V66" i="25"/>
  <c r="R66" i="25"/>
  <c r="J66" i="25"/>
  <c r="F66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D64" i="25" s="1"/>
  <c r="F64" i="25"/>
  <c r="E64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 s="1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 s="1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D60" i="25" s="1"/>
  <c r="F60" i="25"/>
  <c r="E60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 s="1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 s="1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 s="1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 s="1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 s="1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 s="1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 s="1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 s="1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 s="1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 s="1"/>
  <c r="AG37" i="25"/>
  <c r="AF37" i="25"/>
  <c r="AE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 s="1"/>
  <c r="AG36" i="25"/>
  <c r="AF36" i="25"/>
  <c r="AE36" i="25"/>
  <c r="AD36" i="25"/>
  <c r="AC36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AG35" i="25"/>
  <c r="AF35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 s="1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D32" i="25" s="1"/>
  <c r="E32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 s="1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 s="1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 s="1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 s="1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 s="1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 s="1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D20" i="25" s="1"/>
  <c r="E20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 s="1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 s="1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 s="1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D12" i="25" s="1"/>
  <c r="E12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 s="1"/>
  <c r="AG10" i="25"/>
  <c r="AF10" i="25"/>
  <c r="AE10" i="25"/>
  <c r="AE7" i="25" s="1"/>
  <c r="AD10" i="25"/>
  <c r="AD7" i="25" s="1"/>
  <c r="AD92" i="25" s="1"/>
  <c r="AC10" i="25"/>
  <c r="AB10" i="25"/>
  <c r="AA10" i="25"/>
  <c r="AA7" i="25" s="1"/>
  <c r="Z10" i="25"/>
  <c r="Z7" i="25" s="1"/>
  <c r="Z92" i="25" s="1"/>
  <c r="Y10" i="25"/>
  <c r="X10" i="25"/>
  <c r="W10" i="25"/>
  <c r="W7" i="25" s="1"/>
  <c r="V10" i="25"/>
  <c r="V7" i="25" s="1"/>
  <c r="V92" i="25" s="1"/>
  <c r="U10" i="25"/>
  <c r="T10" i="25"/>
  <c r="S10" i="25"/>
  <c r="S7" i="25" s="1"/>
  <c r="R10" i="25"/>
  <c r="R7" i="25" s="1"/>
  <c r="R92" i="25" s="1"/>
  <c r="Q10" i="25"/>
  <c r="P10" i="25"/>
  <c r="O10" i="25"/>
  <c r="O7" i="25" s="1"/>
  <c r="N10" i="25"/>
  <c r="N7" i="25" s="1"/>
  <c r="N92" i="25" s="1"/>
  <c r="M10" i="25"/>
  <c r="L10" i="25"/>
  <c r="K10" i="25"/>
  <c r="K7" i="25" s="1"/>
  <c r="J10" i="25"/>
  <c r="J7" i="25" s="1"/>
  <c r="J92" i="25" s="1"/>
  <c r="I10" i="25"/>
  <c r="H10" i="25"/>
  <c r="G10" i="25"/>
  <c r="G7" i="25" s="1"/>
  <c r="F10" i="25"/>
  <c r="E10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AG7" i="25"/>
  <c r="AF7" i="25"/>
  <c r="AF92" i="25" s="1"/>
  <c r="AC7" i="25"/>
  <c r="AB7" i="25"/>
  <c r="AB92" i="25" s="1"/>
  <c r="Y7" i="25"/>
  <c r="X7" i="25"/>
  <c r="X92" i="25" s="1"/>
  <c r="U7" i="25"/>
  <c r="T7" i="25"/>
  <c r="T92" i="25" s="1"/>
  <c r="Q7" i="25"/>
  <c r="P7" i="25"/>
  <c r="P92" i="25" s="1"/>
  <c r="M7" i="25"/>
  <c r="L7" i="25"/>
  <c r="L92" i="25" s="1"/>
  <c r="I7" i="25"/>
  <c r="H7" i="25"/>
  <c r="H92" i="25" s="1"/>
  <c r="E7" i="25"/>
  <c r="AG91" i="24"/>
  <c r="AF91" i="24"/>
  <c r="AE91" i="24"/>
  <c r="AD91" i="24"/>
  <c r="AC91" i="24"/>
  <c r="AB91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 s="1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AG88" i="24"/>
  <c r="AF88" i="24"/>
  <c r="AE88" i="24"/>
  <c r="AD88" i="24"/>
  <c r="AC88" i="24" s="1"/>
  <c r="AB88" i="24" s="1"/>
  <c r="AA88" i="24" s="1"/>
  <c r="Z88" i="24" s="1"/>
  <c r="Y88" i="24" s="1"/>
  <c r="X88" i="24" s="1"/>
  <c r="W88" i="24" s="1"/>
  <c r="V88" i="24" s="1"/>
  <c r="U88" i="24" s="1"/>
  <c r="T88" i="24" s="1"/>
  <c r="S88" i="24" s="1"/>
  <c r="R88" i="24" s="1"/>
  <c r="Q88" i="24" s="1"/>
  <c r="P88" i="24" s="1"/>
  <c r="O88" i="24" s="1"/>
  <c r="N88" i="24" s="1"/>
  <c r="M88" i="24" s="1"/>
  <c r="L88" i="24" s="1"/>
  <c r="K88" i="24" s="1"/>
  <c r="J88" i="24" s="1"/>
  <c r="I88" i="24" s="1"/>
  <c r="H88" i="24" s="1"/>
  <c r="G88" i="24" s="1"/>
  <c r="F88" i="24" s="1"/>
  <c r="E88" i="24" s="1"/>
  <c r="D88" i="24" s="1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 s="1"/>
  <c r="AG86" i="24"/>
  <c r="AF86" i="24"/>
  <c r="AE86" i="24"/>
  <c r="AD86" i="24"/>
  <c r="AC86" i="24"/>
  <c r="AB86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 s="1"/>
  <c r="AG84" i="24"/>
  <c r="AF84" i="24"/>
  <c r="AE84" i="24"/>
  <c r="AD84" i="24"/>
  <c r="AC84" i="24"/>
  <c r="AB84" i="24"/>
  <c r="AA84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AG83" i="24"/>
  <c r="AF83" i="24"/>
  <c r="AF81" i="24" s="1"/>
  <c r="AE83" i="24"/>
  <c r="AD83" i="24"/>
  <c r="AC83" i="24"/>
  <c r="AB83" i="24"/>
  <c r="AB81" i="24" s="1"/>
  <c r="AA83" i="24"/>
  <c r="Z83" i="24"/>
  <c r="Y83" i="24"/>
  <c r="X83" i="24"/>
  <c r="X81" i="24" s="1"/>
  <c r="W83" i="24"/>
  <c r="V83" i="24"/>
  <c r="U83" i="24"/>
  <c r="T83" i="24"/>
  <c r="T81" i="24" s="1"/>
  <c r="S83" i="24"/>
  <c r="R83" i="24"/>
  <c r="Q83" i="24"/>
  <c r="P83" i="24"/>
  <c r="P81" i="24" s="1"/>
  <c r="O83" i="24"/>
  <c r="N83" i="24"/>
  <c r="M83" i="24"/>
  <c r="L83" i="24"/>
  <c r="L81" i="24" s="1"/>
  <c r="K83" i="24"/>
  <c r="J83" i="24"/>
  <c r="I83" i="24"/>
  <c r="H83" i="24"/>
  <c r="H81" i="24" s="1"/>
  <c r="G83" i="24"/>
  <c r="F83" i="24"/>
  <c r="E83" i="24"/>
  <c r="D83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AG81" i="24"/>
  <c r="AE81" i="24"/>
  <c r="AD81" i="24"/>
  <c r="AC81" i="24"/>
  <c r="AA81" i="24"/>
  <c r="Z81" i="24"/>
  <c r="Y81" i="24"/>
  <c r="W81" i="24"/>
  <c r="V81" i="24"/>
  <c r="U81" i="24"/>
  <c r="S81" i="24"/>
  <c r="R81" i="24"/>
  <c r="Q81" i="24"/>
  <c r="O81" i="24"/>
  <c r="N81" i="24"/>
  <c r="M81" i="24"/>
  <c r="K81" i="24"/>
  <c r="J81" i="24"/>
  <c r="I81" i="24"/>
  <c r="G81" i="24"/>
  <c r="F81" i="24"/>
  <c r="E81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 s="1"/>
  <c r="AG79" i="24"/>
  <c r="AF79" i="24"/>
  <c r="AE79" i="24"/>
  <c r="AD79" i="24"/>
  <c r="AC79" i="24"/>
  <c r="AB79" i="24"/>
  <c r="AA79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 s="1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 s="1"/>
  <c r="AG76" i="24"/>
  <c r="AF76" i="24"/>
  <c r="AE76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AG75" i="24"/>
  <c r="AF75" i="24"/>
  <c r="AE75" i="24"/>
  <c r="AD75" i="24"/>
  <c r="AC75" i="24"/>
  <c r="AB75" i="24"/>
  <c r="AA75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AG74" i="24"/>
  <c r="AF74" i="24"/>
  <c r="AE74" i="24"/>
  <c r="AD74" i="24"/>
  <c r="AC74" i="24"/>
  <c r="AB74" i="24"/>
  <c r="AA74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 s="1"/>
  <c r="AG72" i="24"/>
  <c r="AF72" i="24"/>
  <c r="AE72" i="24"/>
  <c r="AD72" i="24"/>
  <c r="AC72" i="24"/>
  <c r="AB72" i="24"/>
  <c r="AA72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 s="1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 s="1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AG69" i="24"/>
  <c r="AF69" i="24"/>
  <c r="AF67" i="24" s="1"/>
  <c r="AE69" i="24"/>
  <c r="AD69" i="24"/>
  <c r="AC69" i="24"/>
  <c r="AB69" i="24"/>
  <c r="AB67" i="24" s="1"/>
  <c r="AA69" i="24"/>
  <c r="Z69" i="24"/>
  <c r="Y69" i="24"/>
  <c r="X69" i="24"/>
  <c r="X67" i="24" s="1"/>
  <c r="W69" i="24"/>
  <c r="V69" i="24"/>
  <c r="U69" i="24"/>
  <c r="T69" i="24"/>
  <c r="T67" i="24" s="1"/>
  <c r="S69" i="24"/>
  <c r="R69" i="24"/>
  <c r="Q69" i="24"/>
  <c r="P69" i="24"/>
  <c r="P67" i="24" s="1"/>
  <c r="O69" i="24"/>
  <c r="N69" i="24"/>
  <c r="M69" i="24"/>
  <c r="L69" i="24"/>
  <c r="L67" i="24" s="1"/>
  <c r="K69" i="24"/>
  <c r="J69" i="24"/>
  <c r="I69" i="24"/>
  <c r="H69" i="24"/>
  <c r="H67" i="24" s="1"/>
  <c r="G69" i="24"/>
  <c r="F69" i="24"/>
  <c r="E69" i="24"/>
  <c r="D69" i="24" s="1"/>
  <c r="D67" i="24" s="1"/>
  <c r="AG68" i="24"/>
  <c r="AF68" i="24"/>
  <c r="AE68" i="24"/>
  <c r="AD68" i="24"/>
  <c r="AD66" i="24" s="1"/>
  <c r="AC68" i="24"/>
  <c r="AB68" i="24"/>
  <c r="AA68" i="24"/>
  <c r="Z68" i="24"/>
  <c r="Z66" i="24" s="1"/>
  <c r="Y68" i="24"/>
  <c r="X68" i="24"/>
  <c r="W68" i="24"/>
  <c r="V68" i="24"/>
  <c r="V66" i="24" s="1"/>
  <c r="U68" i="24"/>
  <c r="T68" i="24"/>
  <c r="S68" i="24"/>
  <c r="R68" i="24"/>
  <c r="R66" i="24" s="1"/>
  <c r="Q68" i="24"/>
  <c r="P68" i="24"/>
  <c r="O68" i="24"/>
  <c r="N68" i="24"/>
  <c r="N66" i="24" s="1"/>
  <c r="M68" i="24"/>
  <c r="L68" i="24"/>
  <c r="K68" i="24"/>
  <c r="J68" i="24"/>
  <c r="J66" i="24" s="1"/>
  <c r="I68" i="24"/>
  <c r="H68" i="24"/>
  <c r="G68" i="24"/>
  <c r="F68" i="24"/>
  <c r="F66" i="24" s="1"/>
  <c r="E68" i="24"/>
  <c r="AG67" i="24"/>
  <c r="AE67" i="24"/>
  <c r="AD67" i="24"/>
  <c r="AC67" i="24"/>
  <c r="AA67" i="24"/>
  <c r="Z67" i="24"/>
  <c r="Y67" i="24"/>
  <c r="W67" i="24"/>
  <c r="V67" i="24"/>
  <c r="U67" i="24"/>
  <c r="S67" i="24"/>
  <c r="R67" i="24"/>
  <c r="Q67" i="24"/>
  <c r="O67" i="24"/>
  <c r="N67" i="24"/>
  <c r="M67" i="24"/>
  <c r="K67" i="24"/>
  <c r="J67" i="24"/>
  <c r="I67" i="24"/>
  <c r="G67" i="24"/>
  <c r="F67" i="24"/>
  <c r="E67" i="24"/>
  <c r="AG66" i="24"/>
  <c r="AF66" i="24"/>
  <c r="AE66" i="24"/>
  <c r="AC66" i="24"/>
  <c r="AB66" i="24"/>
  <c r="AA66" i="24"/>
  <c r="Y66" i="24"/>
  <c r="X66" i="24"/>
  <c r="W66" i="24"/>
  <c r="U66" i="24"/>
  <c r="T66" i="24"/>
  <c r="S66" i="24"/>
  <c r="Q66" i="24"/>
  <c r="P66" i="24"/>
  <c r="O66" i="24"/>
  <c r="M66" i="24"/>
  <c r="L66" i="24"/>
  <c r="K66" i="24"/>
  <c r="I66" i="24"/>
  <c r="H66" i="24"/>
  <c r="G66" i="24"/>
  <c r="E66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D65" i="24" s="1"/>
  <c r="F65" i="24"/>
  <c r="E65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 s="1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 s="1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AG61" i="24"/>
  <c r="AF61" i="24"/>
  <c r="AE61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 s="1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 s="1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 s="1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D51" i="24" s="1"/>
  <c r="F51" i="24"/>
  <c r="E51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 s="1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 s="1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 s="1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 s="1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D41" i="24" s="1"/>
  <c r="E41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 s="1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 s="1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D35" i="24" s="1"/>
  <c r="E35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 s="1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 s="1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 s="1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D19" i="24" s="1"/>
  <c r="E19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 s="1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 s="1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AG10" i="24"/>
  <c r="AG7" i="24" s="1"/>
  <c r="AG92" i="24" s="1"/>
  <c r="AF10" i="24"/>
  <c r="AE10" i="24"/>
  <c r="AD10" i="24"/>
  <c r="AD7" i="24" s="1"/>
  <c r="AD92" i="24" s="1"/>
  <c r="AC10" i="24"/>
  <c r="AC7" i="24" s="1"/>
  <c r="AC92" i="24" s="1"/>
  <c r="AB10" i="24"/>
  <c r="AA10" i="24"/>
  <c r="Z10" i="24"/>
  <c r="Z7" i="24" s="1"/>
  <c r="Z92" i="24" s="1"/>
  <c r="Y10" i="24"/>
  <c r="Y7" i="24" s="1"/>
  <c r="Y92" i="24" s="1"/>
  <c r="X10" i="24"/>
  <c r="W10" i="24"/>
  <c r="V10" i="24"/>
  <c r="V7" i="24" s="1"/>
  <c r="V92" i="24" s="1"/>
  <c r="U10" i="24"/>
  <c r="U7" i="24" s="1"/>
  <c r="U92" i="24" s="1"/>
  <c r="T10" i="24"/>
  <c r="S10" i="24"/>
  <c r="R10" i="24"/>
  <c r="R7" i="24" s="1"/>
  <c r="R92" i="24" s="1"/>
  <c r="Q10" i="24"/>
  <c r="Q7" i="24" s="1"/>
  <c r="P10" i="24"/>
  <c r="O10" i="24"/>
  <c r="N10" i="24"/>
  <c r="N7" i="24" s="1"/>
  <c r="N92" i="24" s="1"/>
  <c r="M10" i="24"/>
  <c r="M7" i="24" s="1"/>
  <c r="L10" i="24"/>
  <c r="K10" i="24"/>
  <c r="J10" i="24"/>
  <c r="J7" i="24" s="1"/>
  <c r="I10" i="24"/>
  <c r="I7" i="24" s="1"/>
  <c r="I92" i="24" s="1"/>
  <c r="H10" i="24"/>
  <c r="G10" i="24"/>
  <c r="F10" i="24"/>
  <c r="F7" i="24" s="1"/>
  <c r="E10" i="24"/>
  <c r="D10" i="24" s="1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AF7" i="24"/>
  <c r="AB7" i="24"/>
  <c r="X7" i="24"/>
  <c r="W7" i="24"/>
  <c r="T7" i="24"/>
  <c r="S7" i="24"/>
  <c r="P7" i="24"/>
  <c r="L7" i="24"/>
  <c r="H7" i="24"/>
  <c r="G7" i="24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D91" i="23" s="1"/>
  <c r="E91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 s="1"/>
  <c r="AG88" i="23"/>
  <c r="AF88" i="23" s="1"/>
  <c r="AE88" i="23" s="1"/>
  <c r="AD88" i="23" s="1"/>
  <c r="AC88" i="23" s="1"/>
  <c r="AB88" i="23" s="1"/>
  <c r="AA88" i="23" s="1"/>
  <c r="Z88" i="23" s="1"/>
  <c r="Y88" i="23" s="1"/>
  <c r="X88" i="23" s="1"/>
  <c r="W88" i="23" s="1"/>
  <c r="V88" i="23" s="1"/>
  <c r="U88" i="23" s="1"/>
  <c r="T88" i="23" s="1"/>
  <c r="S88" i="23" s="1"/>
  <c r="R88" i="23" s="1"/>
  <c r="Q88" i="23" s="1"/>
  <c r="P88" i="23" s="1"/>
  <c r="O88" i="23" s="1"/>
  <c r="N88" i="23" s="1"/>
  <c r="M88" i="23" s="1"/>
  <c r="L88" i="23" s="1"/>
  <c r="K88" i="23" s="1"/>
  <c r="J88" i="23" s="1"/>
  <c r="I88" i="23" s="1"/>
  <c r="H88" i="23" s="1"/>
  <c r="G88" i="23" s="1"/>
  <c r="F88" i="23" s="1"/>
  <c r="E88" i="23" s="1"/>
  <c r="D88" i="23" s="1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AG85" i="23"/>
  <c r="AF85" i="23"/>
  <c r="AE85" i="23"/>
  <c r="AE81" i="23" s="1"/>
  <c r="AD85" i="23"/>
  <c r="AC85" i="23"/>
  <c r="AB85" i="23"/>
  <c r="AA85" i="23"/>
  <c r="AA81" i="23" s="1"/>
  <c r="Z85" i="23"/>
  <c r="Y85" i="23"/>
  <c r="X85" i="23"/>
  <c r="W85" i="23"/>
  <c r="W81" i="23" s="1"/>
  <c r="V85" i="23"/>
  <c r="U85" i="23"/>
  <c r="T85" i="23"/>
  <c r="S85" i="23"/>
  <c r="S81" i="23" s="1"/>
  <c r="R85" i="23"/>
  <c r="Q85" i="23"/>
  <c r="P85" i="23"/>
  <c r="O85" i="23"/>
  <c r="O81" i="23" s="1"/>
  <c r="N85" i="23"/>
  <c r="M85" i="23"/>
  <c r="L85" i="23"/>
  <c r="K85" i="23"/>
  <c r="K81" i="23" s="1"/>
  <c r="J85" i="23"/>
  <c r="I85" i="23"/>
  <c r="H85" i="23"/>
  <c r="G85" i="23"/>
  <c r="G81" i="23" s="1"/>
  <c r="F85" i="23"/>
  <c r="E85" i="23"/>
  <c r="D85" i="23" s="1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 s="1"/>
  <c r="AG83" i="23"/>
  <c r="AF83" i="23"/>
  <c r="AF81" i="23" s="1"/>
  <c r="AE83" i="23"/>
  <c r="AD83" i="23"/>
  <c r="AD81" i="23" s="1"/>
  <c r="AC83" i="23"/>
  <c r="AB83" i="23"/>
  <c r="AB81" i="23" s="1"/>
  <c r="AA83" i="23"/>
  <c r="Z83" i="23"/>
  <c r="Z81" i="23" s="1"/>
  <c r="Y83" i="23"/>
  <c r="X83" i="23"/>
  <c r="X81" i="23" s="1"/>
  <c r="W83" i="23"/>
  <c r="V83" i="23"/>
  <c r="V81" i="23" s="1"/>
  <c r="U83" i="23"/>
  <c r="T83" i="23"/>
  <c r="T81" i="23" s="1"/>
  <c r="S83" i="23"/>
  <c r="R83" i="23"/>
  <c r="R81" i="23" s="1"/>
  <c r="Q83" i="23"/>
  <c r="P83" i="23"/>
  <c r="P81" i="23" s="1"/>
  <c r="O83" i="23"/>
  <c r="N83" i="23"/>
  <c r="N81" i="23" s="1"/>
  <c r="M83" i="23"/>
  <c r="L83" i="23"/>
  <c r="L81" i="23" s="1"/>
  <c r="K83" i="23"/>
  <c r="J83" i="23"/>
  <c r="J81" i="23" s="1"/>
  <c r="I83" i="23"/>
  <c r="H83" i="23"/>
  <c r="H81" i="23" s="1"/>
  <c r="G83" i="23"/>
  <c r="F83" i="23"/>
  <c r="F81" i="23" s="1"/>
  <c r="E83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AG81" i="23"/>
  <c r="AC81" i="23"/>
  <c r="Y81" i="23"/>
  <c r="U81" i="23"/>
  <c r="Q81" i="23"/>
  <c r="M81" i="23"/>
  <c r="I81" i="23"/>
  <c r="E81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 s="1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 s="1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D75" i="23" s="1"/>
  <c r="E75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 s="1"/>
  <c r="AG72" i="23"/>
  <c r="AF72" i="23"/>
  <c r="AE72" i="23"/>
  <c r="AE68" i="23" s="1"/>
  <c r="AE66" i="23" s="1"/>
  <c r="AD72" i="23"/>
  <c r="AC72" i="23"/>
  <c r="AB72" i="23"/>
  <c r="AA72" i="23"/>
  <c r="AA68" i="23" s="1"/>
  <c r="AA66" i="23" s="1"/>
  <c r="Z72" i="23"/>
  <c r="Y72" i="23"/>
  <c r="X72" i="23"/>
  <c r="W72" i="23"/>
  <c r="W68" i="23" s="1"/>
  <c r="W66" i="23" s="1"/>
  <c r="V72" i="23"/>
  <c r="U72" i="23"/>
  <c r="T72" i="23"/>
  <c r="S72" i="23"/>
  <c r="S68" i="23" s="1"/>
  <c r="S66" i="23" s="1"/>
  <c r="R72" i="23"/>
  <c r="Q72" i="23"/>
  <c r="P72" i="23"/>
  <c r="O72" i="23"/>
  <c r="O68" i="23" s="1"/>
  <c r="O66" i="23" s="1"/>
  <c r="N72" i="23"/>
  <c r="M72" i="23"/>
  <c r="L72" i="23"/>
  <c r="K72" i="23"/>
  <c r="K68" i="23" s="1"/>
  <c r="K66" i="23" s="1"/>
  <c r="J72" i="23"/>
  <c r="I72" i="23"/>
  <c r="H72" i="23"/>
  <c r="G72" i="23"/>
  <c r="G68" i="23" s="1"/>
  <c r="G66" i="23" s="1"/>
  <c r="F72" i="23"/>
  <c r="E72" i="23"/>
  <c r="AG71" i="23"/>
  <c r="AF71" i="23"/>
  <c r="AF67" i="23" s="1"/>
  <c r="AE71" i="23"/>
  <c r="AD71" i="23"/>
  <c r="AC71" i="23"/>
  <c r="AB71" i="23"/>
  <c r="AB67" i="23" s="1"/>
  <c r="AA71" i="23"/>
  <c r="Z71" i="23"/>
  <c r="Y71" i="23"/>
  <c r="X71" i="23"/>
  <c r="X67" i="23" s="1"/>
  <c r="W71" i="23"/>
  <c r="V71" i="23"/>
  <c r="U71" i="23"/>
  <c r="T71" i="23"/>
  <c r="T67" i="23" s="1"/>
  <c r="S71" i="23"/>
  <c r="R71" i="23"/>
  <c r="Q71" i="23"/>
  <c r="P71" i="23"/>
  <c r="P67" i="23" s="1"/>
  <c r="O71" i="23"/>
  <c r="N71" i="23"/>
  <c r="M71" i="23"/>
  <c r="L71" i="23"/>
  <c r="L67" i="23" s="1"/>
  <c r="K71" i="23"/>
  <c r="J71" i="23"/>
  <c r="I71" i="23"/>
  <c r="H71" i="23"/>
  <c r="H67" i="23" s="1"/>
  <c r="G71" i="23"/>
  <c r="F71" i="23"/>
  <c r="E71" i="23"/>
  <c r="D71" i="23"/>
  <c r="AG70" i="23"/>
  <c r="AF70" i="23"/>
  <c r="AF68" i="23" s="1"/>
  <c r="AF66" i="23" s="1"/>
  <c r="AE70" i="23"/>
  <c r="AD70" i="23"/>
  <c r="AD68" i="23" s="1"/>
  <c r="AD66" i="23" s="1"/>
  <c r="AC70" i="23"/>
  <c r="AB70" i="23"/>
  <c r="AB68" i="23" s="1"/>
  <c r="AB66" i="23" s="1"/>
  <c r="AA70" i="23"/>
  <c r="Z70" i="23"/>
  <c r="Z68" i="23" s="1"/>
  <c r="Z66" i="23" s="1"/>
  <c r="Y70" i="23"/>
  <c r="X70" i="23"/>
  <c r="X68" i="23" s="1"/>
  <c r="X66" i="23" s="1"/>
  <c r="W70" i="23"/>
  <c r="V70" i="23"/>
  <c r="V68" i="23" s="1"/>
  <c r="V66" i="23" s="1"/>
  <c r="U70" i="23"/>
  <c r="T70" i="23"/>
  <c r="T68" i="23" s="1"/>
  <c r="T66" i="23" s="1"/>
  <c r="S70" i="23"/>
  <c r="R70" i="23"/>
  <c r="R68" i="23" s="1"/>
  <c r="R66" i="23" s="1"/>
  <c r="Q70" i="23"/>
  <c r="P70" i="23"/>
  <c r="P68" i="23" s="1"/>
  <c r="P66" i="23" s="1"/>
  <c r="O70" i="23"/>
  <c r="N70" i="23"/>
  <c r="N68" i="23" s="1"/>
  <c r="N66" i="23" s="1"/>
  <c r="M70" i="23"/>
  <c r="L70" i="23"/>
  <c r="L68" i="23" s="1"/>
  <c r="L66" i="23" s="1"/>
  <c r="K70" i="23"/>
  <c r="J70" i="23"/>
  <c r="J68" i="23" s="1"/>
  <c r="J66" i="23" s="1"/>
  <c r="I70" i="23"/>
  <c r="H70" i="23"/>
  <c r="H68" i="23" s="1"/>
  <c r="H66" i="23" s="1"/>
  <c r="G70" i="23"/>
  <c r="F70" i="23"/>
  <c r="F68" i="23" s="1"/>
  <c r="F66" i="23" s="1"/>
  <c r="E70" i="23"/>
  <c r="AG69" i="23"/>
  <c r="AG67" i="23" s="1"/>
  <c r="AF69" i="23"/>
  <c r="AE69" i="23"/>
  <c r="AE67" i="23" s="1"/>
  <c r="AD69" i="23"/>
  <c r="AC69" i="23"/>
  <c r="AC67" i="23" s="1"/>
  <c r="AB69" i="23"/>
  <c r="AA69" i="23"/>
  <c r="AA67" i="23" s="1"/>
  <c r="Z69" i="23"/>
  <c r="Y69" i="23"/>
  <c r="Y67" i="23" s="1"/>
  <c r="X69" i="23"/>
  <c r="W69" i="23"/>
  <c r="W67" i="23" s="1"/>
  <c r="V69" i="23"/>
  <c r="U69" i="23"/>
  <c r="U67" i="23" s="1"/>
  <c r="T69" i="23"/>
  <c r="S69" i="23"/>
  <c r="S67" i="23" s="1"/>
  <c r="R69" i="23"/>
  <c r="Q69" i="23"/>
  <c r="Q67" i="23" s="1"/>
  <c r="P69" i="23"/>
  <c r="O69" i="23"/>
  <c r="O67" i="23" s="1"/>
  <c r="N69" i="23"/>
  <c r="M69" i="23"/>
  <c r="M67" i="23" s="1"/>
  <c r="L69" i="23"/>
  <c r="K69" i="23"/>
  <c r="K67" i="23" s="1"/>
  <c r="J69" i="23"/>
  <c r="I69" i="23"/>
  <c r="I67" i="23" s="1"/>
  <c r="H69" i="23"/>
  <c r="G69" i="23"/>
  <c r="G67" i="23" s="1"/>
  <c r="F69" i="23"/>
  <c r="E69" i="23"/>
  <c r="D69" i="23" s="1"/>
  <c r="D67" i="23" s="1"/>
  <c r="AG68" i="23"/>
  <c r="AG66" i="23" s="1"/>
  <c r="AC68" i="23"/>
  <c r="AC66" i="23" s="1"/>
  <c r="Y68" i="23"/>
  <c r="Y66" i="23" s="1"/>
  <c r="U68" i="23"/>
  <c r="U66" i="23" s="1"/>
  <c r="Q68" i="23"/>
  <c r="Q66" i="23" s="1"/>
  <c r="M68" i="23"/>
  <c r="M66" i="23" s="1"/>
  <c r="I68" i="23"/>
  <c r="I66" i="23" s="1"/>
  <c r="E68" i="23"/>
  <c r="E66" i="23" s="1"/>
  <c r="AD67" i="23"/>
  <c r="Z67" i="23"/>
  <c r="V67" i="23"/>
  <c r="R67" i="23"/>
  <c r="N67" i="23"/>
  <c r="J67" i="23"/>
  <c r="F67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 s="1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 s="1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 s="1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D59" i="23" s="1"/>
  <c r="E59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 s="1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 s="1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 s="1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D51" i="23" s="1"/>
  <c r="E51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 s="1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 s="1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 s="1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D43" i="23" s="1"/>
  <c r="E43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 s="1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 s="1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 s="1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D35" i="23" s="1"/>
  <c r="E35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 s="1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 s="1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 s="1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D27" i="23" s="1"/>
  <c r="E27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 s="1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 s="1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 s="1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D19" i="23" s="1"/>
  <c r="E19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 s="1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 s="1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 s="1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D11" i="23" s="1"/>
  <c r="E11" i="23"/>
  <c r="AG10" i="23"/>
  <c r="AF10" i="23"/>
  <c r="AF7" i="23" s="1"/>
  <c r="AE10" i="23"/>
  <c r="AD10" i="23"/>
  <c r="AD7" i="23" s="1"/>
  <c r="AC10" i="23"/>
  <c r="AB10" i="23"/>
  <c r="AB7" i="23" s="1"/>
  <c r="AA10" i="23"/>
  <c r="Z10" i="23"/>
  <c r="Z7" i="23" s="1"/>
  <c r="Y10" i="23"/>
  <c r="X10" i="23"/>
  <c r="X7" i="23" s="1"/>
  <c r="W10" i="23"/>
  <c r="V10" i="23"/>
  <c r="V7" i="23" s="1"/>
  <c r="U10" i="23"/>
  <c r="T10" i="23"/>
  <c r="T7" i="23" s="1"/>
  <c r="T92" i="23" s="1"/>
  <c r="S10" i="23"/>
  <c r="R10" i="23"/>
  <c r="R7" i="23" s="1"/>
  <c r="Q10" i="23"/>
  <c r="P10" i="23"/>
  <c r="P7" i="23" s="1"/>
  <c r="P92" i="23" s="1"/>
  <c r="O10" i="23"/>
  <c r="N10" i="23"/>
  <c r="N7" i="23" s="1"/>
  <c r="M10" i="23"/>
  <c r="L10" i="23"/>
  <c r="L7" i="23" s="1"/>
  <c r="L92" i="23" s="1"/>
  <c r="K10" i="23"/>
  <c r="J10" i="23"/>
  <c r="J7" i="23" s="1"/>
  <c r="I10" i="23"/>
  <c r="H10" i="23"/>
  <c r="H7" i="23" s="1"/>
  <c r="H92" i="23" s="1"/>
  <c r="G10" i="23"/>
  <c r="F10" i="23"/>
  <c r="F7" i="23" s="1"/>
  <c r="E10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 s="1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AE7" i="23"/>
  <c r="AA7" i="23"/>
  <c r="W7" i="23"/>
  <c r="S7" i="23"/>
  <c r="O7" i="23"/>
  <c r="K7" i="23"/>
  <c r="G7" i="23"/>
  <c r="AG91" i="22"/>
  <c r="AF91" i="22"/>
  <c r="AE91" i="22"/>
  <c r="AD91" i="22"/>
  <c r="AC91" i="22"/>
  <c r="AB91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D91" i="22" s="1"/>
  <c r="E91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 s="1"/>
  <c r="AG88" i="22"/>
  <c r="AF88" i="22" s="1"/>
  <c r="AE88" i="22" s="1"/>
  <c r="AD88" i="22" s="1"/>
  <c r="AC88" i="22" s="1"/>
  <c r="AB88" i="22" s="1"/>
  <c r="AA88" i="22" s="1"/>
  <c r="Z88" i="22" s="1"/>
  <c r="Y88" i="22" s="1"/>
  <c r="X88" i="22" s="1"/>
  <c r="W88" i="22" s="1"/>
  <c r="V88" i="22" s="1"/>
  <c r="U88" i="22" s="1"/>
  <c r="T88" i="22" s="1"/>
  <c r="S88" i="22" s="1"/>
  <c r="R88" i="22" s="1"/>
  <c r="Q88" i="22" s="1"/>
  <c r="P88" i="22" s="1"/>
  <c r="O88" i="22" s="1"/>
  <c r="N88" i="22" s="1"/>
  <c r="M88" i="22" s="1"/>
  <c r="L88" i="22" s="1"/>
  <c r="K88" i="22" s="1"/>
  <c r="J88" i="22" s="1"/>
  <c r="I88" i="22" s="1"/>
  <c r="H88" i="22" s="1"/>
  <c r="G88" i="22" s="1"/>
  <c r="F88" i="22" s="1"/>
  <c r="E88" i="22" s="1"/>
  <c r="D88" i="22" s="1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AG85" i="22"/>
  <c r="AF85" i="22"/>
  <c r="AE85" i="22"/>
  <c r="AE81" i="22" s="1"/>
  <c r="AD85" i="22"/>
  <c r="AC85" i="22"/>
  <c r="AB85" i="22"/>
  <c r="AA85" i="22"/>
  <c r="AA81" i="22" s="1"/>
  <c r="Z85" i="22"/>
  <c r="Y85" i="22"/>
  <c r="X85" i="22"/>
  <c r="W85" i="22"/>
  <c r="W81" i="22" s="1"/>
  <c r="V85" i="22"/>
  <c r="U85" i="22"/>
  <c r="T85" i="22"/>
  <c r="S85" i="22"/>
  <c r="S81" i="22" s="1"/>
  <c r="R85" i="22"/>
  <c r="Q85" i="22"/>
  <c r="P85" i="22"/>
  <c r="O85" i="22"/>
  <c r="O81" i="22" s="1"/>
  <c r="N85" i="22"/>
  <c r="M85" i="22"/>
  <c r="L85" i="22"/>
  <c r="K85" i="22"/>
  <c r="K81" i="22" s="1"/>
  <c r="J85" i="22"/>
  <c r="I85" i="22"/>
  <c r="H85" i="22"/>
  <c r="G85" i="22"/>
  <c r="G81" i="22" s="1"/>
  <c r="F85" i="22"/>
  <c r="E85" i="22"/>
  <c r="D85" i="22" s="1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 s="1"/>
  <c r="AG83" i="22"/>
  <c r="AF83" i="22"/>
  <c r="AF81" i="22" s="1"/>
  <c r="AE83" i="22"/>
  <c r="AD83" i="22"/>
  <c r="AD81" i="22" s="1"/>
  <c r="AC83" i="22"/>
  <c r="AB83" i="22"/>
  <c r="AB81" i="22" s="1"/>
  <c r="AA83" i="22"/>
  <c r="Z83" i="22"/>
  <c r="Z81" i="22" s="1"/>
  <c r="Y83" i="22"/>
  <c r="X83" i="22"/>
  <c r="X81" i="22" s="1"/>
  <c r="W83" i="22"/>
  <c r="V83" i="22"/>
  <c r="V81" i="22" s="1"/>
  <c r="U83" i="22"/>
  <c r="T83" i="22"/>
  <c r="T81" i="22" s="1"/>
  <c r="S83" i="22"/>
  <c r="R83" i="22"/>
  <c r="R81" i="22" s="1"/>
  <c r="Q83" i="22"/>
  <c r="P83" i="22"/>
  <c r="P81" i="22" s="1"/>
  <c r="O83" i="22"/>
  <c r="N83" i="22"/>
  <c r="N81" i="22" s="1"/>
  <c r="M83" i="22"/>
  <c r="L83" i="22"/>
  <c r="L81" i="22" s="1"/>
  <c r="K83" i="22"/>
  <c r="J83" i="22"/>
  <c r="J81" i="22" s="1"/>
  <c r="I83" i="22"/>
  <c r="H83" i="22"/>
  <c r="H81" i="22" s="1"/>
  <c r="G83" i="22"/>
  <c r="F83" i="22"/>
  <c r="F81" i="22" s="1"/>
  <c r="E83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AG81" i="22"/>
  <c r="AC81" i="22"/>
  <c r="Y81" i="22"/>
  <c r="U81" i="22"/>
  <c r="Q81" i="22"/>
  <c r="M81" i="22"/>
  <c r="I81" i="22"/>
  <c r="E81" i="22"/>
  <c r="D81" i="22" s="1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 s="1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D75" i="22" s="1"/>
  <c r="E75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 s="1"/>
  <c r="AG71" i="22"/>
  <c r="AF71" i="22"/>
  <c r="AE71" i="22"/>
  <c r="AD71" i="22"/>
  <c r="AC71" i="22"/>
  <c r="AB71" i="22"/>
  <c r="AA71" i="22"/>
  <c r="Z71" i="22"/>
  <c r="Z67" i="22" s="1"/>
  <c r="Y71" i="22"/>
  <c r="X71" i="22"/>
  <c r="W71" i="22"/>
  <c r="V71" i="22"/>
  <c r="U71" i="22"/>
  <c r="T71" i="22"/>
  <c r="S71" i="22"/>
  <c r="R71" i="22"/>
  <c r="R67" i="22" s="1"/>
  <c r="Q71" i="22"/>
  <c r="P71" i="22"/>
  <c r="O71" i="22"/>
  <c r="N71" i="22"/>
  <c r="M71" i="22"/>
  <c r="L71" i="22"/>
  <c r="K71" i="22"/>
  <c r="J71" i="22"/>
  <c r="J67" i="22" s="1"/>
  <c r="I71" i="22"/>
  <c r="H71" i="22"/>
  <c r="G71" i="22"/>
  <c r="F71" i="22"/>
  <c r="F67" i="22" s="1"/>
  <c r="E71" i="22"/>
  <c r="AG70" i="22"/>
  <c r="AF70" i="22"/>
  <c r="AF68" i="22" s="1"/>
  <c r="AF66" i="22" s="1"/>
  <c r="AE70" i="22"/>
  <c r="AD70" i="22"/>
  <c r="AD68" i="22" s="1"/>
  <c r="AC70" i="22"/>
  <c r="AB70" i="22"/>
  <c r="AB68" i="22" s="1"/>
  <c r="AB66" i="22" s="1"/>
  <c r="AA70" i="22"/>
  <c r="Z70" i="22"/>
  <c r="Z68" i="22" s="1"/>
  <c r="Y70" i="22"/>
  <c r="X70" i="22"/>
  <c r="X68" i="22" s="1"/>
  <c r="X66" i="22" s="1"/>
  <c r="W70" i="22"/>
  <c r="V70" i="22"/>
  <c r="V68" i="22" s="1"/>
  <c r="U70" i="22"/>
  <c r="T70" i="22"/>
  <c r="T68" i="22" s="1"/>
  <c r="T66" i="22" s="1"/>
  <c r="S70" i="22"/>
  <c r="R70" i="22"/>
  <c r="R68" i="22" s="1"/>
  <c r="Q70" i="22"/>
  <c r="P70" i="22"/>
  <c r="P68" i="22" s="1"/>
  <c r="P66" i="22" s="1"/>
  <c r="O70" i="22"/>
  <c r="N70" i="22"/>
  <c r="N68" i="22" s="1"/>
  <c r="M70" i="22"/>
  <c r="L70" i="22"/>
  <c r="L68" i="22" s="1"/>
  <c r="L66" i="22" s="1"/>
  <c r="K70" i="22"/>
  <c r="J70" i="22"/>
  <c r="J68" i="22" s="1"/>
  <c r="I70" i="22"/>
  <c r="H70" i="22"/>
  <c r="H68" i="22" s="1"/>
  <c r="H66" i="22" s="1"/>
  <c r="G70" i="22"/>
  <c r="F70" i="22"/>
  <c r="F68" i="22" s="1"/>
  <c r="E70" i="22"/>
  <c r="AG69" i="22"/>
  <c r="AG67" i="22" s="1"/>
  <c r="AF69" i="22"/>
  <c r="AE69" i="22"/>
  <c r="AE67" i="22" s="1"/>
  <c r="AD69" i="22"/>
  <c r="AC69" i="22"/>
  <c r="AC67" i="22" s="1"/>
  <c r="AB69" i="22"/>
  <c r="AA69" i="22"/>
  <c r="AA67" i="22" s="1"/>
  <c r="Z69" i="22"/>
  <c r="Y69" i="22"/>
  <c r="Y67" i="22" s="1"/>
  <c r="X69" i="22"/>
  <c r="W69" i="22"/>
  <c r="W67" i="22" s="1"/>
  <c r="V69" i="22"/>
  <c r="U69" i="22"/>
  <c r="U67" i="22" s="1"/>
  <c r="T69" i="22"/>
  <c r="S69" i="22"/>
  <c r="S67" i="22" s="1"/>
  <c r="R69" i="22"/>
  <c r="Q69" i="22"/>
  <c r="Q67" i="22" s="1"/>
  <c r="P69" i="22"/>
  <c r="O69" i="22"/>
  <c r="O67" i="22" s="1"/>
  <c r="N69" i="22"/>
  <c r="M69" i="22"/>
  <c r="M67" i="22" s="1"/>
  <c r="L69" i="22"/>
  <c r="K69" i="22"/>
  <c r="K67" i="22" s="1"/>
  <c r="J69" i="22"/>
  <c r="I69" i="22"/>
  <c r="I67" i="22" s="1"/>
  <c r="H69" i="22"/>
  <c r="G69" i="22"/>
  <c r="G67" i="22" s="1"/>
  <c r="F69" i="22"/>
  <c r="E69" i="22"/>
  <c r="AG68" i="22"/>
  <c r="AG66" i="22" s="1"/>
  <c r="AE68" i="22"/>
  <c r="AE66" i="22" s="1"/>
  <c r="AC68" i="22"/>
  <c r="AC66" i="22" s="1"/>
  <c r="AA68" i="22"/>
  <c r="AA66" i="22" s="1"/>
  <c r="Y68" i="22"/>
  <c r="Y66" i="22" s="1"/>
  <c r="W68" i="22"/>
  <c r="W66" i="22" s="1"/>
  <c r="U68" i="22"/>
  <c r="U66" i="22" s="1"/>
  <c r="S68" i="22"/>
  <c r="S66" i="22" s="1"/>
  <c r="Q68" i="22"/>
  <c r="Q66" i="22" s="1"/>
  <c r="O68" i="22"/>
  <c r="O66" i="22" s="1"/>
  <c r="M68" i="22"/>
  <c r="M66" i="22" s="1"/>
  <c r="K68" i="22"/>
  <c r="K66" i="22" s="1"/>
  <c r="I68" i="22"/>
  <c r="I66" i="22" s="1"/>
  <c r="G68" i="22"/>
  <c r="G66" i="22" s="1"/>
  <c r="AF67" i="22"/>
  <c r="AD67" i="22"/>
  <c r="AB67" i="22"/>
  <c r="X67" i="22"/>
  <c r="V67" i="22"/>
  <c r="T67" i="22"/>
  <c r="P67" i="22"/>
  <c r="N67" i="22"/>
  <c r="L67" i="22"/>
  <c r="H67" i="22"/>
  <c r="AD66" i="22"/>
  <c r="Z66" i="22"/>
  <c r="V66" i="22"/>
  <c r="R66" i="22"/>
  <c r="N66" i="22"/>
  <c r="J66" i="22"/>
  <c r="F66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 s="1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 s="1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 s="1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D59" i="22" s="1"/>
  <c r="E59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 s="1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 s="1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 s="1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D51" i="22" s="1"/>
  <c r="E51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D47" i="22" s="1"/>
  <c r="F47" i="22"/>
  <c r="E47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D43" i="22" s="1"/>
  <c r="F43" i="22"/>
  <c r="E43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D39" i="22" s="1"/>
  <c r="F39" i="22"/>
  <c r="E39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D35" i="22" s="1"/>
  <c r="F35" i="22"/>
  <c r="E35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D31" i="22" s="1"/>
  <c r="F31" i="22"/>
  <c r="E31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D27" i="22" s="1"/>
  <c r="F27" i="22"/>
  <c r="E27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D23" i="22" s="1"/>
  <c r="F23" i="22"/>
  <c r="E23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D19" i="22" s="1"/>
  <c r="F19" i="22"/>
  <c r="E19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D15" i="22" s="1"/>
  <c r="F15" i="22"/>
  <c r="E15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D11" i="22" s="1"/>
  <c r="F11" i="22"/>
  <c r="E11" i="22"/>
  <c r="AG10" i="22"/>
  <c r="AG7" i="22" s="1"/>
  <c r="AG92" i="22" s="1"/>
  <c r="AF10" i="22"/>
  <c r="AE10" i="22"/>
  <c r="AD10" i="22"/>
  <c r="AD7" i="22" s="1"/>
  <c r="AD92" i="22" s="1"/>
  <c r="AC10" i="22"/>
  <c r="AC7" i="22" s="1"/>
  <c r="AC92" i="22" s="1"/>
  <c r="AB10" i="22"/>
  <c r="AA10" i="22"/>
  <c r="Z10" i="22"/>
  <c r="Z7" i="22" s="1"/>
  <c r="Z92" i="22" s="1"/>
  <c r="Y10" i="22"/>
  <c r="Y7" i="22" s="1"/>
  <c r="Y92" i="22" s="1"/>
  <c r="X10" i="22"/>
  <c r="W10" i="22"/>
  <c r="V10" i="22"/>
  <c r="V7" i="22" s="1"/>
  <c r="V92" i="22" s="1"/>
  <c r="U10" i="22"/>
  <c r="U7" i="22" s="1"/>
  <c r="U92" i="22" s="1"/>
  <c r="T10" i="22"/>
  <c r="S10" i="22"/>
  <c r="R10" i="22"/>
  <c r="R7" i="22" s="1"/>
  <c r="R92" i="22" s="1"/>
  <c r="Q10" i="22"/>
  <c r="Q7" i="22" s="1"/>
  <c r="Q92" i="22" s="1"/>
  <c r="P10" i="22"/>
  <c r="O10" i="22"/>
  <c r="N10" i="22"/>
  <c r="N7" i="22" s="1"/>
  <c r="N92" i="22" s="1"/>
  <c r="M10" i="22"/>
  <c r="M7" i="22" s="1"/>
  <c r="M92" i="22" s="1"/>
  <c r="L10" i="22"/>
  <c r="K10" i="22"/>
  <c r="J10" i="22"/>
  <c r="J7" i="22" s="1"/>
  <c r="J92" i="22" s="1"/>
  <c r="I10" i="22"/>
  <c r="I7" i="22" s="1"/>
  <c r="I92" i="22" s="1"/>
  <c r="H10" i="22"/>
  <c r="G10" i="22"/>
  <c r="F10" i="22"/>
  <c r="F7" i="22" s="1"/>
  <c r="F92" i="22" s="1"/>
  <c r="E10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AF7" i="22"/>
  <c r="AE7" i="22"/>
  <c r="AE92" i="22" s="1"/>
  <c r="AB7" i="22"/>
  <c r="AA7" i="22"/>
  <c r="AA92" i="22" s="1"/>
  <c r="X7" i="22"/>
  <c r="W7" i="22"/>
  <c r="W92" i="22" s="1"/>
  <c r="T7" i="22"/>
  <c r="S7" i="22"/>
  <c r="S92" i="22" s="1"/>
  <c r="P7" i="22"/>
  <c r="O7" i="22"/>
  <c r="O92" i="22" s="1"/>
  <c r="L7" i="22"/>
  <c r="K7" i="22"/>
  <c r="K92" i="22" s="1"/>
  <c r="H7" i="22"/>
  <c r="G7" i="22"/>
  <c r="G92" i="22" s="1"/>
  <c r="AG91" i="21"/>
  <c r="AF91" i="21"/>
  <c r="AE91" i="21"/>
  <c r="AD91" i="21"/>
  <c r="AC91" i="21"/>
  <c r="AB91" i="21"/>
  <c r="AA91" i="21"/>
  <c r="Z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AG88" i="21"/>
  <c r="AF88" i="21" s="1"/>
  <c r="AE88" i="21" s="1"/>
  <c r="AD88" i="21" s="1"/>
  <c r="AC88" i="21" s="1"/>
  <c r="AB88" i="21" s="1"/>
  <c r="AA88" i="21" s="1"/>
  <c r="Z88" i="21" s="1"/>
  <c r="Y88" i="21" s="1"/>
  <c r="X88" i="21" s="1"/>
  <c r="W88" i="21" s="1"/>
  <c r="V88" i="21" s="1"/>
  <c r="U88" i="21" s="1"/>
  <c r="T88" i="21" s="1"/>
  <c r="S88" i="21" s="1"/>
  <c r="R88" i="21" s="1"/>
  <c r="Q88" i="21" s="1"/>
  <c r="P88" i="21" s="1"/>
  <c r="O88" i="21" s="1"/>
  <c r="N88" i="21" s="1"/>
  <c r="M88" i="21" s="1"/>
  <c r="L88" i="21" s="1"/>
  <c r="K88" i="21" s="1"/>
  <c r="J88" i="21" s="1"/>
  <c r="I88" i="21" s="1"/>
  <c r="H88" i="21" s="1"/>
  <c r="G88" i="21" s="1"/>
  <c r="F88" i="21" s="1"/>
  <c r="E88" i="21" s="1"/>
  <c r="D88" i="21" s="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D87" i="21" s="1"/>
  <c r="F87" i="21"/>
  <c r="E87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 s="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 s="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AG83" i="21"/>
  <c r="AF83" i="21"/>
  <c r="AE83" i="21"/>
  <c r="AE81" i="21" s="1"/>
  <c r="AD83" i="21"/>
  <c r="AC83" i="21"/>
  <c r="AB83" i="21"/>
  <c r="AA83" i="21"/>
  <c r="AA81" i="21" s="1"/>
  <c r="Z83" i="21"/>
  <c r="Y83" i="21"/>
  <c r="X83" i="21"/>
  <c r="W83" i="21"/>
  <c r="W81" i="21" s="1"/>
  <c r="V83" i="21"/>
  <c r="U83" i="21"/>
  <c r="T83" i="21"/>
  <c r="S83" i="21"/>
  <c r="S81" i="21" s="1"/>
  <c r="R83" i="21"/>
  <c r="Q83" i="21"/>
  <c r="P83" i="21"/>
  <c r="O83" i="21"/>
  <c r="O81" i="21" s="1"/>
  <c r="N83" i="21"/>
  <c r="M83" i="21"/>
  <c r="L83" i="21"/>
  <c r="K83" i="21"/>
  <c r="K81" i="21" s="1"/>
  <c r="J83" i="21"/>
  <c r="I83" i="21"/>
  <c r="H83" i="21"/>
  <c r="G83" i="21"/>
  <c r="F83" i="21"/>
  <c r="E83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AG81" i="21"/>
  <c r="AD81" i="21"/>
  <c r="AC81" i="21"/>
  <c r="Z81" i="21"/>
  <c r="Y81" i="21"/>
  <c r="V81" i="21"/>
  <c r="U81" i="21"/>
  <c r="R81" i="21"/>
  <c r="Q81" i="21"/>
  <c r="N81" i="21"/>
  <c r="M81" i="21"/>
  <c r="J81" i="21"/>
  <c r="I81" i="21"/>
  <c r="F81" i="21"/>
  <c r="E81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 s="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 s="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 s="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 s="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 s="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U68" i="21" s="1"/>
  <c r="U66" i="21" s="1"/>
  <c r="T70" i="21"/>
  <c r="S70" i="21"/>
  <c r="R70" i="21"/>
  <c r="Q70" i="21"/>
  <c r="Q68" i="21" s="1"/>
  <c r="Q66" i="21" s="1"/>
  <c r="P70" i="21"/>
  <c r="O70" i="21"/>
  <c r="N70" i="21"/>
  <c r="M70" i="21"/>
  <c r="M68" i="21" s="1"/>
  <c r="M66" i="21" s="1"/>
  <c r="L70" i="21"/>
  <c r="K70" i="21"/>
  <c r="J70" i="21"/>
  <c r="I70" i="21"/>
  <c r="I68" i="21" s="1"/>
  <c r="I66" i="21" s="1"/>
  <c r="H70" i="21"/>
  <c r="G70" i="21"/>
  <c r="F70" i="21"/>
  <c r="E70" i="21"/>
  <c r="D70" i="21" s="1"/>
  <c r="AG69" i="21"/>
  <c r="AF69" i="21"/>
  <c r="AF67" i="21" s="1"/>
  <c r="AE69" i="21"/>
  <c r="AD69" i="21"/>
  <c r="AC69" i="21"/>
  <c r="AB69" i="21"/>
  <c r="AB67" i="21" s="1"/>
  <c r="AA69" i="21"/>
  <c r="Z69" i="21"/>
  <c r="Y69" i="21"/>
  <c r="X69" i="21"/>
  <c r="X67" i="21" s="1"/>
  <c r="W69" i="21"/>
  <c r="V69" i="21"/>
  <c r="U69" i="21"/>
  <c r="T69" i="21"/>
  <c r="T67" i="21" s="1"/>
  <c r="S69" i="21"/>
  <c r="R69" i="21"/>
  <c r="Q69" i="21"/>
  <c r="P69" i="21"/>
  <c r="P67" i="21" s="1"/>
  <c r="O69" i="21"/>
  <c r="N69" i="21"/>
  <c r="M69" i="21"/>
  <c r="L69" i="21"/>
  <c r="L67" i="21" s="1"/>
  <c r="K69" i="21"/>
  <c r="J69" i="21"/>
  <c r="I69" i="21"/>
  <c r="H69" i="21"/>
  <c r="H67" i="21" s="1"/>
  <c r="G69" i="21"/>
  <c r="F69" i="21"/>
  <c r="E69" i="21"/>
  <c r="D69" i="21"/>
  <c r="AF68" i="21"/>
  <c r="AE68" i="21"/>
  <c r="AD68" i="21"/>
  <c r="AD66" i="21" s="1"/>
  <c r="AB68" i="21"/>
  <c r="AA68" i="21"/>
  <c r="Z68" i="21"/>
  <c r="Z66" i="21" s="1"/>
  <c r="X68" i="21"/>
  <c r="W68" i="21"/>
  <c r="W66" i="21" s="1"/>
  <c r="V68" i="21"/>
  <c r="V66" i="21" s="1"/>
  <c r="T68" i="21"/>
  <c r="S68" i="21"/>
  <c r="R68" i="21"/>
  <c r="R66" i="21" s="1"/>
  <c r="P68" i="21"/>
  <c r="O68" i="21"/>
  <c r="N68" i="21"/>
  <c r="N66" i="21" s="1"/>
  <c r="L68" i="21"/>
  <c r="K68" i="21"/>
  <c r="J68" i="21"/>
  <c r="J66" i="21" s="1"/>
  <c r="H68" i="21"/>
  <c r="G68" i="21"/>
  <c r="G66" i="21" s="1"/>
  <c r="F68" i="21"/>
  <c r="F66" i="21" s="1"/>
  <c r="AG67" i="21"/>
  <c r="AE67" i="21"/>
  <c r="AD67" i="21"/>
  <c r="AC67" i="21"/>
  <c r="AA67" i="21"/>
  <c r="Z67" i="21"/>
  <c r="Y67" i="21"/>
  <c r="W67" i="21"/>
  <c r="V67" i="21"/>
  <c r="U67" i="21"/>
  <c r="S67" i="21"/>
  <c r="R67" i="21"/>
  <c r="Q67" i="21"/>
  <c r="O67" i="21"/>
  <c r="N67" i="21"/>
  <c r="M67" i="21"/>
  <c r="K67" i="21"/>
  <c r="J67" i="21"/>
  <c r="I67" i="21"/>
  <c r="G67" i="21"/>
  <c r="F67" i="21"/>
  <c r="E67" i="21"/>
  <c r="AF66" i="21"/>
  <c r="AE66" i="21"/>
  <c r="AB66" i="21"/>
  <c r="AA66" i="21"/>
  <c r="X66" i="21"/>
  <c r="T66" i="21"/>
  <c r="S66" i="21"/>
  <c r="P66" i="21"/>
  <c r="O66" i="21"/>
  <c r="L66" i="21"/>
  <c r="K66" i="21"/>
  <c r="H66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 s="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 s="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 s="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 s="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 s="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 s="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D53" i="21" s="1"/>
  <c r="E53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D47" i="21" s="1"/>
  <c r="F47" i="21"/>
  <c r="E47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 s="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 s="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 s="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 s="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 s="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D31" i="21" s="1"/>
  <c r="F31" i="21"/>
  <c r="E31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 s="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 s="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 s="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 s="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 s="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 s="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AG10" i="21"/>
  <c r="AG7" i="21" s="1"/>
  <c r="AF10" i="21"/>
  <c r="AE10" i="21"/>
  <c r="AD10" i="21"/>
  <c r="AC10" i="21"/>
  <c r="AC7" i="21" s="1"/>
  <c r="AB10" i="21"/>
  <c r="AA10" i="21"/>
  <c r="Z10" i="21"/>
  <c r="Y10" i="21"/>
  <c r="Y7" i="21" s="1"/>
  <c r="X10" i="21"/>
  <c r="W10" i="21"/>
  <c r="V10" i="21"/>
  <c r="U10" i="21"/>
  <c r="U7" i="21" s="1"/>
  <c r="U92" i="21" s="1"/>
  <c r="T10" i="21"/>
  <c r="S10" i="21"/>
  <c r="R10" i="21"/>
  <c r="Q10" i="21"/>
  <c r="Q7" i="21" s="1"/>
  <c r="Q92" i="21" s="1"/>
  <c r="P10" i="21"/>
  <c r="O10" i="21"/>
  <c r="N10" i="21"/>
  <c r="M10" i="21"/>
  <c r="M7" i="21" s="1"/>
  <c r="M92" i="21" s="1"/>
  <c r="L10" i="21"/>
  <c r="K10" i="21"/>
  <c r="J10" i="21"/>
  <c r="I10" i="21"/>
  <c r="I7" i="21" s="1"/>
  <c r="I92" i="21" s="1"/>
  <c r="H10" i="21"/>
  <c r="G10" i="21"/>
  <c r="F10" i="21"/>
  <c r="E10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 s="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AF7" i="21"/>
  <c r="AE7" i="21"/>
  <c r="AB7" i="21"/>
  <c r="X7" i="21"/>
  <c r="W7" i="21"/>
  <c r="T7" i="21"/>
  <c r="O7" i="21"/>
  <c r="L7" i="21"/>
  <c r="G7" i="21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AG88" i="20"/>
  <c r="AF88" i="20" s="1"/>
  <c r="AE88" i="20" s="1"/>
  <c r="AD88" i="20"/>
  <c r="AC88" i="20" s="1"/>
  <c r="AB88" i="20" s="1"/>
  <c r="AA88" i="20" s="1"/>
  <c r="Z88" i="20" s="1"/>
  <c r="Y88" i="20" s="1"/>
  <c r="X88" i="20" s="1"/>
  <c r="W88" i="20" s="1"/>
  <c r="V88" i="20" s="1"/>
  <c r="U88" i="20" s="1"/>
  <c r="T88" i="20" s="1"/>
  <c r="S88" i="20" s="1"/>
  <c r="R88" i="20" s="1"/>
  <c r="Q88" i="20" s="1"/>
  <c r="P88" i="20" s="1"/>
  <c r="O88" i="20" s="1"/>
  <c r="N88" i="20" s="1"/>
  <c r="M88" i="20" s="1"/>
  <c r="L88" i="20" s="1"/>
  <c r="K88" i="20" s="1"/>
  <c r="J88" i="20" s="1"/>
  <c r="I88" i="20" s="1"/>
  <c r="H88" i="20" s="1"/>
  <c r="G88" i="20" s="1"/>
  <c r="F88" i="20" s="1"/>
  <c r="E88" i="20" s="1"/>
  <c r="D88" i="20" s="1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 s="1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 s="1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AG83" i="20"/>
  <c r="AF83" i="20"/>
  <c r="AE83" i="20"/>
  <c r="AE81" i="20" s="1"/>
  <c r="AD83" i="20"/>
  <c r="AC83" i="20"/>
  <c r="AB83" i="20"/>
  <c r="AA83" i="20"/>
  <c r="AA81" i="20" s="1"/>
  <c r="Z83" i="20"/>
  <c r="Y83" i="20"/>
  <c r="X83" i="20"/>
  <c r="W83" i="20"/>
  <c r="W81" i="20" s="1"/>
  <c r="V83" i="20"/>
  <c r="U83" i="20"/>
  <c r="T83" i="20"/>
  <c r="S83" i="20"/>
  <c r="S81" i="20" s="1"/>
  <c r="R83" i="20"/>
  <c r="Q83" i="20"/>
  <c r="P83" i="20"/>
  <c r="O83" i="20"/>
  <c r="O81" i="20" s="1"/>
  <c r="N83" i="20"/>
  <c r="M83" i="20"/>
  <c r="L83" i="20"/>
  <c r="K83" i="20"/>
  <c r="K81" i="20" s="1"/>
  <c r="J83" i="20"/>
  <c r="I83" i="20"/>
  <c r="H83" i="20"/>
  <c r="G83" i="20"/>
  <c r="D83" i="20" s="1"/>
  <c r="F83" i="20"/>
  <c r="E83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AG81" i="20"/>
  <c r="AD81" i="20"/>
  <c r="AC81" i="20"/>
  <c r="Z81" i="20"/>
  <c r="Y81" i="20"/>
  <c r="V81" i="20"/>
  <c r="U81" i="20"/>
  <c r="R81" i="20"/>
  <c r="Q81" i="20"/>
  <c r="N81" i="20"/>
  <c r="M81" i="20"/>
  <c r="J81" i="20"/>
  <c r="I81" i="20"/>
  <c r="F81" i="20"/>
  <c r="E81" i="20"/>
  <c r="AG80" i="20"/>
  <c r="AF80" i="20"/>
  <c r="AE80" i="20"/>
  <c r="AD80" i="20"/>
  <c r="AC80" i="20"/>
  <c r="AB80" i="20"/>
  <c r="AA80" i="20"/>
  <c r="Z80" i="20"/>
  <c r="Y80" i="20"/>
  <c r="X80" i="20"/>
  <c r="X66" i="20" s="1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H66" i="20" s="1"/>
  <c r="G80" i="20"/>
  <c r="F80" i="20"/>
  <c r="E80" i="20"/>
  <c r="AG79" i="20"/>
  <c r="AF79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AG74" i="20"/>
  <c r="AF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AG73" i="20"/>
  <c r="AF73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AG72" i="20"/>
  <c r="AF72" i="20"/>
  <c r="AE72" i="20"/>
  <c r="AD72" i="20"/>
  <c r="AC72" i="20"/>
  <c r="AC68" i="20" s="1"/>
  <c r="AC66" i="20" s="1"/>
  <c r="AB72" i="20"/>
  <c r="AA72" i="20"/>
  <c r="Z72" i="20"/>
  <c r="Y72" i="20"/>
  <c r="Y68" i="20" s="1"/>
  <c r="Y66" i="20" s="1"/>
  <c r="X72" i="20"/>
  <c r="W72" i="20"/>
  <c r="V72" i="20"/>
  <c r="U72" i="20"/>
  <c r="T72" i="20"/>
  <c r="S72" i="20"/>
  <c r="R72" i="20"/>
  <c r="Q72" i="20"/>
  <c r="Q68" i="20" s="1"/>
  <c r="Q66" i="20" s="1"/>
  <c r="P72" i="20"/>
  <c r="O72" i="20"/>
  <c r="N72" i="20"/>
  <c r="M72" i="20"/>
  <c r="M68" i="20" s="1"/>
  <c r="M66" i="20" s="1"/>
  <c r="L72" i="20"/>
  <c r="K72" i="20"/>
  <c r="J72" i="20"/>
  <c r="I72" i="20"/>
  <c r="I68" i="20" s="1"/>
  <c r="I66" i="20" s="1"/>
  <c r="H72" i="20"/>
  <c r="G72" i="20"/>
  <c r="F72" i="20"/>
  <c r="E72" i="20"/>
  <c r="D72" i="20" s="1"/>
  <c r="AG71" i="20"/>
  <c r="AF71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AG70" i="20"/>
  <c r="AF70" i="20"/>
  <c r="AE70" i="20"/>
  <c r="AE68" i="20" s="1"/>
  <c r="AE66" i="20" s="1"/>
  <c r="AD70" i="20"/>
  <c r="AC70" i="20"/>
  <c r="AB70" i="20"/>
  <c r="AA70" i="20"/>
  <c r="AA68" i="20" s="1"/>
  <c r="AA66" i="20" s="1"/>
  <c r="Z70" i="20"/>
  <c r="Y70" i="20"/>
  <c r="X70" i="20"/>
  <c r="W70" i="20"/>
  <c r="V70" i="20"/>
  <c r="U70" i="20"/>
  <c r="T70" i="20"/>
  <c r="S70" i="20"/>
  <c r="S68" i="20" s="1"/>
  <c r="S66" i="20" s="1"/>
  <c r="R70" i="20"/>
  <c r="Q70" i="20"/>
  <c r="P70" i="20"/>
  <c r="P68" i="20" s="1"/>
  <c r="O70" i="20"/>
  <c r="O68" i="20" s="1"/>
  <c r="O66" i="20" s="1"/>
  <c r="N70" i="20"/>
  <c r="M70" i="20"/>
  <c r="L70" i="20"/>
  <c r="K70" i="20"/>
  <c r="K68" i="20" s="1"/>
  <c r="K66" i="20" s="1"/>
  <c r="J70" i="20"/>
  <c r="I70" i="20"/>
  <c r="H70" i="20"/>
  <c r="G70" i="20"/>
  <c r="G68" i="20" s="1"/>
  <c r="G66" i="20" s="1"/>
  <c r="F70" i="20"/>
  <c r="E70" i="20"/>
  <c r="AG69" i="20"/>
  <c r="AF69" i="20"/>
  <c r="AF67" i="20" s="1"/>
  <c r="AE69" i="20"/>
  <c r="AD69" i="20"/>
  <c r="AC69" i="20"/>
  <c r="AB69" i="20"/>
  <c r="AB67" i="20" s="1"/>
  <c r="AA69" i="20"/>
  <c r="Z69" i="20"/>
  <c r="Y69" i="20"/>
  <c r="X69" i="20"/>
  <c r="X67" i="20" s="1"/>
  <c r="W69" i="20"/>
  <c r="V69" i="20"/>
  <c r="U69" i="20"/>
  <c r="T69" i="20"/>
  <c r="T67" i="20" s="1"/>
  <c r="S69" i="20"/>
  <c r="R69" i="20"/>
  <c r="Q69" i="20"/>
  <c r="P69" i="20"/>
  <c r="P67" i="20" s="1"/>
  <c r="O69" i="20"/>
  <c r="N69" i="20"/>
  <c r="M69" i="20"/>
  <c r="L69" i="20"/>
  <c r="L67" i="20" s="1"/>
  <c r="K69" i="20"/>
  <c r="J69" i="20"/>
  <c r="I69" i="20"/>
  <c r="H69" i="20"/>
  <c r="H67" i="20" s="1"/>
  <c r="G69" i="20"/>
  <c r="F69" i="20"/>
  <c r="E69" i="20"/>
  <c r="AG68" i="20"/>
  <c r="AG66" i="20" s="1"/>
  <c r="AF68" i="20"/>
  <c r="AB68" i="20"/>
  <c r="X68" i="20"/>
  <c r="W68" i="20"/>
  <c r="W66" i="20" s="1"/>
  <c r="T68" i="20"/>
  <c r="T66" i="20" s="1"/>
  <c r="L68" i="20"/>
  <c r="H68" i="20"/>
  <c r="AG67" i="20"/>
  <c r="AE67" i="20"/>
  <c r="AC67" i="20"/>
  <c r="AA67" i="20"/>
  <c r="Y67" i="20"/>
  <c r="W67" i="20"/>
  <c r="U67" i="20"/>
  <c r="S67" i="20"/>
  <c r="Q67" i="20"/>
  <c r="O67" i="20"/>
  <c r="M67" i="20"/>
  <c r="K67" i="20"/>
  <c r="I67" i="20"/>
  <c r="G67" i="20"/>
  <c r="E67" i="20"/>
  <c r="AF66" i="20"/>
  <c r="P66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 s="1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 s="1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 s="1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 s="1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 s="1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 s="1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 s="1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AG35" i="20"/>
  <c r="AF35" i="20"/>
  <c r="AE35" i="20"/>
  <c r="AD35" i="20"/>
  <c r="AC35" i="20"/>
  <c r="AB35" i="20"/>
  <c r="AA35" i="20"/>
  <c r="Z35" i="20"/>
  <c r="Y35" i="20"/>
  <c r="X35" i="20"/>
  <c r="X7" i="20" s="1"/>
  <c r="W35" i="20"/>
  <c r="V35" i="20"/>
  <c r="U35" i="20"/>
  <c r="T35" i="20"/>
  <c r="T7" i="20" s="1"/>
  <c r="S35" i="20"/>
  <c r="R35" i="20"/>
  <c r="Q35" i="20"/>
  <c r="P35" i="20"/>
  <c r="O35" i="20"/>
  <c r="N35" i="20"/>
  <c r="M35" i="20"/>
  <c r="L35" i="20"/>
  <c r="K35" i="20"/>
  <c r="J35" i="20"/>
  <c r="I35" i="20"/>
  <c r="H35" i="20"/>
  <c r="H7" i="20" s="1"/>
  <c r="G35" i="20"/>
  <c r="F35" i="20"/>
  <c r="E35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 s="1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 s="1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AG28" i="20"/>
  <c r="AF28" i="20"/>
  <c r="AE28" i="20"/>
  <c r="AE7" i="20" s="1"/>
  <c r="AD28" i="20"/>
  <c r="AC28" i="20"/>
  <c r="AB28" i="20"/>
  <c r="AA28" i="20"/>
  <c r="AA7" i="20" s="1"/>
  <c r="Z28" i="20"/>
  <c r="Y28" i="20"/>
  <c r="X28" i="20"/>
  <c r="W28" i="20"/>
  <c r="W7" i="20" s="1"/>
  <c r="V28" i="20"/>
  <c r="U28" i="20"/>
  <c r="T28" i="20"/>
  <c r="S28" i="20"/>
  <c r="S7" i="20" s="1"/>
  <c r="R28" i="20"/>
  <c r="Q28" i="20"/>
  <c r="P28" i="20"/>
  <c r="O28" i="20"/>
  <c r="N28" i="20"/>
  <c r="M28" i="20"/>
  <c r="L28" i="20"/>
  <c r="K28" i="20"/>
  <c r="K7" i="20" s="1"/>
  <c r="J28" i="20"/>
  <c r="I28" i="20"/>
  <c r="H28" i="20"/>
  <c r="G28" i="20"/>
  <c r="G7" i="20" s="1"/>
  <c r="F28" i="20"/>
  <c r="E28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 s="1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 s="1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 s="1"/>
  <c r="AG17" i="20"/>
  <c r="AF17" i="20"/>
  <c r="AE17" i="20"/>
  <c r="AD17" i="20"/>
  <c r="AD7" i="20" s="1"/>
  <c r="AC17" i="20"/>
  <c r="AB17" i="20"/>
  <c r="AA17" i="20"/>
  <c r="Z17" i="20"/>
  <c r="Y17" i="20"/>
  <c r="X17" i="20"/>
  <c r="W17" i="20"/>
  <c r="V17" i="20"/>
  <c r="V7" i="20" s="1"/>
  <c r="U17" i="20"/>
  <c r="T17" i="20"/>
  <c r="S17" i="20"/>
  <c r="R17" i="20"/>
  <c r="R7" i="20" s="1"/>
  <c r="Q17" i="20"/>
  <c r="P17" i="20"/>
  <c r="O17" i="20"/>
  <c r="N17" i="20"/>
  <c r="N7" i="20" s="1"/>
  <c r="M17" i="20"/>
  <c r="L17" i="20"/>
  <c r="K17" i="20"/>
  <c r="J17" i="20"/>
  <c r="J7" i="20" s="1"/>
  <c r="I17" i="20"/>
  <c r="H17" i="20"/>
  <c r="G17" i="20"/>
  <c r="F17" i="20"/>
  <c r="F7" i="20" s="1"/>
  <c r="E17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 s="1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AG10" i="20"/>
  <c r="AG7" i="20" s="1"/>
  <c r="AF10" i="20"/>
  <c r="AE10" i="20"/>
  <c r="AD10" i="20"/>
  <c r="AC10" i="20"/>
  <c r="AC7" i="20" s="1"/>
  <c r="AB10" i="20"/>
  <c r="AA10" i="20"/>
  <c r="Z10" i="20"/>
  <c r="Y10" i="20"/>
  <c r="Y7" i="20" s="1"/>
  <c r="X10" i="20"/>
  <c r="W10" i="20"/>
  <c r="V10" i="20"/>
  <c r="U10" i="20"/>
  <c r="U7" i="20" s="1"/>
  <c r="T10" i="20"/>
  <c r="S10" i="20"/>
  <c r="R10" i="20"/>
  <c r="Q10" i="20"/>
  <c r="Q7" i="20" s="1"/>
  <c r="P10" i="20"/>
  <c r="O10" i="20"/>
  <c r="N10" i="20"/>
  <c r="M10" i="20"/>
  <c r="M7" i="20" s="1"/>
  <c r="L10" i="20"/>
  <c r="K10" i="20"/>
  <c r="J10" i="20"/>
  <c r="I10" i="20"/>
  <c r="I7" i="20" s="1"/>
  <c r="H10" i="20"/>
  <c r="G10" i="20"/>
  <c r="F10" i="20"/>
  <c r="E10" i="20"/>
  <c r="D10" i="20" s="1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Z7" i="20"/>
  <c r="O7" i="20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 s="1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AG88" i="19"/>
  <c r="AF88" i="19" s="1"/>
  <c r="AE88" i="19" s="1"/>
  <c r="AD88" i="19" s="1"/>
  <c r="AC88" i="19" s="1"/>
  <c r="AB88" i="19" s="1"/>
  <c r="AA88" i="19" s="1"/>
  <c r="Z88" i="19" s="1"/>
  <c r="Y88" i="19" s="1"/>
  <c r="X88" i="19" s="1"/>
  <c r="W88" i="19" s="1"/>
  <c r="V88" i="19" s="1"/>
  <c r="U88" i="19" s="1"/>
  <c r="T88" i="19" s="1"/>
  <c r="S88" i="19" s="1"/>
  <c r="R88" i="19" s="1"/>
  <c r="Q88" i="19" s="1"/>
  <c r="P88" i="19" s="1"/>
  <c r="O88" i="19" s="1"/>
  <c r="N88" i="19" s="1"/>
  <c r="M88" i="19" s="1"/>
  <c r="L88" i="19" s="1"/>
  <c r="K88" i="19" s="1"/>
  <c r="J88" i="19" s="1"/>
  <c r="I88" i="19" s="1"/>
  <c r="H88" i="19" s="1"/>
  <c r="G88" i="19" s="1"/>
  <c r="F88" i="19" s="1"/>
  <c r="E88" i="19" s="1"/>
  <c r="D88" i="19" s="1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 s="1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AG83" i="19"/>
  <c r="AG81" i="19" s="1"/>
  <c r="AF83" i="19"/>
  <c r="AF81" i="19" s="1"/>
  <c r="AE83" i="19"/>
  <c r="AD83" i="19"/>
  <c r="AC83" i="19"/>
  <c r="AC81" i="19" s="1"/>
  <c r="AB83" i="19"/>
  <c r="AB81" i="19" s="1"/>
  <c r="AA83" i="19"/>
  <c r="Z83" i="19"/>
  <c r="Y83" i="19"/>
  <c r="Y81" i="19" s="1"/>
  <c r="X83" i="19"/>
  <c r="X81" i="19" s="1"/>
  <c r="W83" i="19"/>
  <c r="V83" i="19"/>
  <c r="U83" i="19"/>
  <c r="U81" i="19" s="1"/>
  <c r="T83" i="19"/>
  <c r="T81" i="19" s="1"/>
  <c r="S83" i="19"/>
  <c r="R83" i="19"/>
  <c r="Q83" i="19"/>
  <c r="Q81" i="19" s="1"/>
  <c r="P83" i="19"/>
  <c r="P81" i="19" s="1"/>
  <c r="O83" i="19"/>
  <c r="N83" i="19"/>
  <c r="M83" i="19"/>
  <c r="M81" i="19" s="1"/>
  <c r="L83" i="19"/>
  <c r="L81" i="19" s="1"/>
  <c r="K83" i="19"/>
  <c r="J83" i="19"/>
  <c r="I83" i="19"/>
  <c r="I81" i="19" s="1"/>
  <c r="H83" i="19"/>
  <c r="H81" i="19" s="1"/>
  <c r="G83" i="19"/>
  <c r="F83" i="19"/>
  <c r="E83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AE81" i="19"/>
  <c r="AD81" i="19"/>
  <c r="AA81" i="19"/>
  <c r="Z81" i="19"/>
  <c r="W81" i="19"/>
  <c r="V81" i="19"/>
  <c r="S81" i="19"/>
  <c r="R81" i="19"/>
  <c r="O81" i="19"/>
  <c r="N81" i="19"/>
  <c r="K81" i="19"/>
  <c r="J81" i="19"/>
  <c r="G81" i="19"/>
  <c r="F81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 s="1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 s="1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T68" i="19" s="1"/>
  <c r="T66" i="19" s="1"/>
  <c r="S72" i="19"/>
  <c r="R72" i="19"/>
  <c r="Q72" i="19"/>
  <c r="P72" i="19"/>
  <c r="P68" i="19" s="1"/>
  <c r="O72" i="19"/>
  <c r="O68" i="19" s="1"/>
  <c r="O66" i="19" s="1"/>
  <c r="N72" i="19"/>
  <c r="M72" i="19"/>
  <c r="L72" i="19"/>
  <c r="L68" i="19" s="1"/>
  <c r="L66" i="19" s="1"/>
  <c r="K72" i="19"/>
  <c r="K68" i="19" s="1"/>
  <c r="K66" i="19" s="1"/>
  <c r="J72" i="19"/>
  <c r="I72" i="19"/>
  <c r="H72" i="19"/>
  <c r="G72" i="19"/>
  <c r="F72" i="19"/>
  <c r="E72" i="19"/>
  <c r="AG71" i="19"/>
  <c r="AG67" i="19" s="1"/>
  <c r="AF71" i="19"/>
  <c r="AE71" i="19"/>
  <c r="AD71" i="19"/>
  <c r="AC71" i="19"/>
  <c r="AC67" i="19" s="1"/>
  <c r="AB71" i="19"/>
  <c r="AB67" i="19" s="1"/>
  <c r="AA71" i="19"/>
  <c r="Z71" i="19"/>
  <c r="Y71" i="19"/>
  <c r="X71" i="19"/>
  <c r="X67" i="19" s="1"/>
  <c r="W71" i="19"/>
  <c r="V71" i="19"/>
  <c r="U71" i="19"/>
  <c r="T71" i="19"/>
  <c r="S71" i="19"/>
  <c r="R71" i="19"/>
  <c r="Q71" i="19"/>
  <c r="Q67" i="19" s="1"/>
  <c r="P71" i="19"/>
  <c r="O71" i="19"/>
  <c r="N71" i="19"/>
  <c r="M71" i="19"/>
  <c r="M67" i="19" s="1"/>
  <c r="L71" i="19"/>
  <c r="L67" i="19" s="1"/>
  <c r="K71" i="19"/>
  <c r="J71" i="19"/>
  <c r="I71" i="19"/>
  <c r="I67" i="19" s="1"/>
  <c r="H71" i="19"/>
  <c r="H67" i="19" s="1"/>
  <c r="G71" i="19"/>
  <c r="F71" i="19"/>
  <c r="E71" i="19"/>
  <c r="D71" i="19" s="1"/>
  <c r="AG70" i="19"/>
  <c r="AG68" i="19" s="1"/>
  <c r="AG66" i="19" s="1"/>
  <c r="AF70" i="19"/>
  <c r="AE70" i="19"/>
  <c r="AD70" i="19"/>
  <c r="AD68" i="19" s="1"/>
  <c r="AD66" i="19" s="1"/>
  <c r="AC70" i="19"/>
  <c r="AC68" i="19" s="1"/>
  <c r="AB70" i="19"/>
  <c r="AA70" i="19"/>
  <c r="Z70" i="19"/>
  <c r="Z68" i="19" s="1"/>
  <c r="Z66" i="19" s="1"/>
  <c r="Y70" i="19"/>
  <c r="Y68" i="19" s="1"/>
  <c r="Y66" i="19" s="1"/>
  <c r="X70" i="19"/>
  <c r="W70" i="19"/>
  <c r="V70" i="19"/>
  <c r="V68" i="19" s="1"/>
  <c r="U70" i="19"/>
  <c r="U68" i="19" s="1"/>
  <c r="U66" i="19" s="1"/>
  <c r="T70" i="19"/>
  <c r="S70" i="19"/>
  <c r="R70" i="19"/>
  <c r="R68" i="19" s="1"/>
  <c r="R66" i="19" s="1"/>
  <c r="Q70" i="19"/>
  <c r="Q68" i="19" s="1"/>
  <c r="Q66" i="19" s="1"/>
  <c r="P70" i="19"/>
  <c r="O70" i="19"/>
  <c r="N70" i="19"/>
  <c r="N68" i="19" s="1"/>
  <c r="N66" i="19" s="1"/>
  <c r="M70" i="19"/>
  <c r="M68" i="19" s="1"/>
  <c r="M66" i="19" s="1"/>
  <c r="L70" i="19"/>
  <c r="K70" i="19"/>
  <c r="J70" i="19"/>
  <c r="J68" i="19" s="1"/>
  <c r="J66" i="19" s="1"/>
  <c r="I70" i="19"/>
  <c r="I68" i="19" s="1"/>
  <c r="I66" i="19" s="1"/>
  <c r="H70" i="19"/>
  <c r="G70" i="19"/>
  <c r="F70" i="19"/>
  <c r="F68" i="19" s="1"/>
  <c r="E70" i="19"/>
  <c r="AG69" i="19"/>
  <c r="AF69" i="19"/>
  <c r="AE69" i="19"/>
  <c r="AE67" i="19" s="1"/>
  <c r="AD69" i="19"/>
  <c r="AC69" i="19"/>
  <c r="AB69" i="19"/>
  <c r="AA69" i="19"/>
  <c r="AA67" i="19" s="1"/>
  <c r="Z69" i="19"/>
  <c r="Y69" i="19"/>
  <c r="X69" i="19"/>
  <c r="W69" i="19"/>
  <c r="W67" i="19" s="1"/>
  <c r="V69" i="19"/>
  <c r="V67" i="19" s="1"/>
  <c r="U69" i="19"/>
  <c r="T69" i="19"/>
  <c r="S69" i="19"/>
  <c r="S67" i="19" s="1"/>
  <c r="R69" i="19"/>
  <c r="R67" i="19" s="1"/>
  <c r="Q69" i="19"/>
  <c r="P69" i="19"/>
  <c r="O69" i="19"/>
  <c r="O67" i="19" s="1"/>
  <c r="N69" i="19"/>
  <c r="M69" i="19"/>
  <c r="L69" i="19"/>
  <c r="K69" i="19"/>
  <c r="K67" i="19" s="1"/>
  <c r="J69" i="19"/>
  <c r="I69" i="19"/>
  <c r="H69" i="19"/>
  <c r="G69" i="19"/>
  <c r="G67" i="19" s="1"/>
  <c r="F69" i="19"/>
  <c r="F67" i="19" s="1"/>
  <c r="E69" i="19"/>
  <c r="AF68" i="19"/>
  <c r="AF66" i="19" s="1"/>
  <c r="AE68" i="19"/>
  <c r="AE66" i="19" s="1"/>
  <c r="AB68" i="19"/>
  <c r="AB66" i="19" s="1"/>
  <c r="AA68" i="19"/>
  <c r="AA66" i="19" s="1"/>
  <c r="X68" i="19"/>
  <c r="W68" i="19"/>
  <c r="W66" i="19" s="1"/>
  <c r="S68" i="19"/>
  <c r="S66" i="19" s="1"/>
  <c r="H68" i="19"/>
  <c r="G68" i="19"/>
  <c r="G66" i="19" s="1"/>
  <c r="AF67" i="19"/>
  <c r="AD67" i="19"/>
  <c r="Z67" i="19"/>
  <c r="Y67" i="19"/>
  <c r="U67" i="19"/>
  <c r="T67" i="19"/>
  <c r="P67" i="19"/>
  <c r="N67" i="19"/>
  <c r="J67" i="19"/>
  <c r="E67" i="19"/>
  <c r="AC66" i="19"/>
  <c r="X66" i="19"/>
  <c r="V66" i="19"/>
  <c r="P66" i="19"/>
  <c r="H66" i="19"/>
  <c r="F66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 s="1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 s="1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 s="1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AG10" i="19"/>
  <c r="AF10" i="19"/>
  <c r="AF7" i="19" s="1"/>
  <c r="AF92" i="19" s="1"/>
  <c r="AE10" i="19"/>
  <c r="AD10" i="19"/>
  <c r="AD7" i="19" s="1"/>
  <c r="AD92" i="19" s="1"/>
  <c r="AC10" i="19"/>
  <c r="AB10" i="19"/>
  <c r="AA10" i="19"/>
  <c r="Z10" i="19"/>
  <c r="Z7" i="19" s="1"/>
  <c r="Z92" i="19" s="1"/>
  <c r="Y10" i="19"/>
  <c r="X10" i="19"/>
  <c r="X7" i="19" s="1"/>
  <c r="X92" i="19" s="1"/>
  <c r="W10" i="19"/>
  <c r="V10" i="19"/>
  <c r="V7" i="19" s="1"/>
  <c r="V92" i="19" s="1"/>
  <c r="U10" i="19"/>
  <c r="T10" i="19"/>
  <c r="S10" i="19"/>
  <c r="R10" i="19"/>
  <c r="R7" i="19" s="1"/>
  <c r="R92" i="19" s="1"/>
  <c r="Q10" i="19"/>
  <c r="P10" i="19"/>
  <c r="P7" i="19" s="1"/>
  <c r="P92" i="19" s="1"/>
  <c r="O10" i="19"/>
  <c r="N10" i="19"/>
  <c r="N7" i="19" s="1"/>
  <c r="N92" i="19" s="1"/>
  <c r="M10" i="19"/>
  <c r="L10" i="19"/>
  <c r="K10" i="19"/>
  <c r="J10" i="19"/>
  <c r="J7" i="19" s="1"/>
  <c r="J92" i="19" s="1"/>
  <c r="I10" i="19"/>
  <c r="H10" i="19"/>
  <c r="H7" i="19" s="1"/>
  <c r="H92" i="19" s="1"/>
  <c r="G10" i="19"/>
  <c r="F10" i="19"/>
  <c r="F7" i="19" s="1"/>
  <c r="F92" i="19" s="1"/>
  <c r="E10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AB7" i="19"/>
  <c r="T7" i="19"/>
  <c r="T92" i="19" s="1"/>
  <c r="L7" i="19"/>
  <c r="L92" i="19" s="1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D90" i="18" s="1"/>
  <c r="E90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AG88" i="18"/>
  <c r="AF88" i="18"/>
  <c r="AE88" i="18" s="1"/>
  <c r="AD88" i="18" s="1"/>
  <c r="AC88" i="18" s="1"/>
  <c r="AB88" i="18" s="1"/>
  <c r="AA88" i="18" s="1"/>
  <c r="Z88" i="18" s="1"/>
  <c r="Y88" i="18" s="1"/>
  <c r="X88" i="18" s="1"/>
  <c r="W88" i="18" s="1"/>
  <c r="V88" i="18" s="1"/>
  <c r="U88" i="18" s="1"/>
  <c r="T88" i="18" s="1"/>
  <c r="S88" i="18" s="1"/>
  <c r="R88" i="18" s="1"/>
  <c r="Q88" i="18" s="1"/>
  <c r="P88" i="18" s="1"/>
  <c r="O88" i="18" s="1"/>
  <c r="N88" i="18" s="1"/>
  <c r="M88" i="18" s="1"/>
  <c r="L88" i="18" s="1"/>
  <c r="K88" i="18" s="1"/>
  <c r="J88" i="18" s="1"/>
  <c r="I88" i="18" s="1"/>
  <c r="H88" i="18" s="1"/>
  <c r="G88" i="18" s="1"/>
  <c r="F88" i="18" s="1"/>
  <c r="E88" i="18" s="1"/>
  <c r="D88" i="18" s="1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AG85" i="18"/>
  <c r="AF85" i="18"/>
  <c r="AE85" i="18"/>
  <c r="AD85" i="18"/>
  <c r="AD81" i="18" s="1"/>
  <c r="AC85" i="18"/>
  <c r="AB85" i="18"/>
  <c r="AA85" i="18"/>
  <c r="Z85" i="18"/>
  <c r="Z81" i="18" s="1"/>
  <c r="Y85" i="18"/>
  <c r="X85" i="18"/>
  <c r="W85" i="18"/>
  <c r="V85" i="18"/>
  <c r="V81" i="18" s="1"/>
  <c r="U85" i="18"/>
  <c r="T85" i="18"/>
  <c r="S85" i="18"/>
  <c r="R85" i="18"/>
  <c r="R81" i="18" s="1"/>
  <c r="Q85" i="18"/>
  <c r="P85" i="18"/>
  <c r="O85" i="18"/>
  <c r="N85" i="18"/>
  <c r="N81" i="18" s="1"/>
  <c r="M85" i="18"/>
  <c r="L85" i="18"/>
  <c r="K85" i="18"/>
  <c r="J85" i="18"/>
  <c r="J81" i="18" s="1"/>
  <c r="I85" i="18"/>
  <c r="H85" i="18"/>
  <c r="G85" i="18"/>
  <c r="F85" i="18"/>
  <c r="D85" i="18" s="1"/>
  <c r="E85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 s="1"/>
  <c r="AG83" i="18"/>
  <c r="AG81" i="18" s="1"/>
  <c r="AF83" i="18"/>
  <c r="AE83" i="18"/>
  <c r="AE81" i="18" s="1"/>
  <c r="AD83" i="18"/>
  <c r="AC83" i="18"/>
  <c r="AC81" i="18" s="1"/>
  <c r="AB83" i="18"/>
  <c r="AA83" i="18"/>
  <c r="AA81" i="18" s="1"/>
  <c r="Z83" i="18"/>
  <c r="Y83" i="18"/>
  <c r="Y81" i="18" s="1"/>
  <c r="X83" i="18"/>
  <c r="W83" i="18"/>
  <c r="W81" i="18" s="1"/>
  <c r="V83" i="18"/>
  <c r="U83" i="18"/>
  <c r="U81" i="18" s="1"/>
  <c r="T83" i="18"/>
  <c r="S83" i="18"/>
  <c r="S81" i="18" s="1"/>
  <c r="R83" i="18"/>
  <c r="Q83" i="18"/>
  <c r="Q81" i="18" s="1"/>
  <c r="P83" i="18"/>
  <c r="O83" i="18"/>
  <c r="O81" i="18" s="1"/>
  <c r="N83" i="18"/>
  <c r="M83" i="18"/>
  <c r="M81" i="18" s="1"/>
  <c r="L83" i="18"/>
  <c r="K83" i="18"/>
  <c r="K81" i="18" s="1"/>
  <c r="J83" i="18"/>
  <c r="I83" i="18"/>
  <c r="I81" i="18" s="1"/>
  <c r="H83" i="18"/>
  <c r="G83" i="18"/>
  <c r="G81" i="18" s="1"/>
  <c r="F83" i="18"/>
  <c r="E83" i="18"/>
  <c r="E81" i="18" s="1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D82" i="18" s="1"/>
  <c r="E82" i="18"/>
  <c r="AF81" i="18"/>
  <c r="AB81" i="18"/>
  <c r="X81" i="18"/>
  <c r="T81" i="18"/>
  <c r="P81" i="18"/>
  <c r="L81" i="18"/>
  <c r="H81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 s="1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D77" i="18" s="1"/>
  <c r="E77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 s="1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D74" i="18" s="1"/>
  <c r="E74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AG72" i="18"/>
  <c r="AG68" i="18" s="1"/>
  <c r="AG66" i="18" s="1"/>
  <c r="AF72" i="18"/>
  <c r="AE72" i="18"/>
  <c r="AD72" i="18"/>
  <c r="AC72" i="18"/>
  <c r="AC68" i="18" s="1"/>
  <c r="AC66" i="18" s="1"/>
  <c r="AB72" i="18"/>
  <c r="AA72" i="18"/>
  <c r="Z72" i="18"/>
  <c r="Y72" i="18"/>
  <c r="Y68" i="18" s="1"/>
  <c r="Y66" i="18" s="1"/>
  <c r="X72" i="18"/>
  <c r="W72" i="18"/>
  <c r="V72" i="18"/>
  <c r="U72" i="18"/>
  <c r="U68" i="18" s="1"/>
  <c r="U66" i="18" s="1"/>
  <c r="T72" i="18"/>
  <c r="S72" i="18"/>
  <c r="R72" i="18"/>
  <c r="Q72" i="18"/>
  <c r="Q68" i="18" s="1"/>
  <c r="Q66" i="18" s="1"/>
  <c r="P72" i="18"/>
  <c r="O72" i="18"/>
  <c r="N72" i="18"/>
  <c r="M72" i="18"/>
  <c r="M68" i="18" s="1"/>
  <c r="M66" i="18" s="1"/>
  <c r="L72" i="18"/>
  <c r="K72" i="18"/>
  <c r="J72" i="18"/>
  <c r="I72" i="18"/>
  <c r="I68" i="18" s="1"/>
  <c r="I66" i="18" s="1"/>
  <c r="H72" i="18"/>
  <c r="G72" i="18"/>
  <c r="F72" i="18"/>
  <c r="E72" i="18"/>
  <c r="D72" i="18" s="1"/>
  <c r="AG71" i="18"/>
  <c r="AF71" i="18"/>
  <c r="AE71" i="18"/>
  <c r="AE67" i="18" s="1"/>
  <c r="AD71" i="18"/>
  <c r="AC71" i="18"/>
  <c r="AB71" i="18"/>
  <c r="AA71" i="18"/>
  <c r="AA67" i="18" s="1"/>
  <c r="Z71" i="18"/>
  <c r="Y71" i="18"/>
  <c r="X71" i="18"/>
  <c r="W71" i="18"/>
  <c r="W67" i="18" s="1"/>
  <c r="V71" i="18"/>
  <c r="U71" i="18"/>
  <c r="T71" i="18"/>
  <c r="S71" i="18"/>
  <c r="S67" i="18" s="1"/>
  <c r="R71" i="18"/>
  <c r="Q71" i="18"/>
  <c r="P71" i="18"/>
  <c r="O71" i="18"/>
  <c r="O67" i="18" s="1"/>
  <c r="N71" i="18"/>
  <c r="M71" i="18"/>
  <c r="L71" i="18"/>
  <c r="K71" i="18"/>
  <c r="K67" i="18" s="1"/>
  <c r="J71" i="18"/>
  <c r="I71" i="18"/>
  <c r="H71" i="18"/>
  <c r="G71" i="18"/>
  <c r="G67" i="18" s="1"/>
  <c r="F71" i="18"/>
  <c r="E71" i="18"/>
  <c r="AG70" i="18"/>
  <c r="AF70" i="18"/>
  <c r="AF68" i="18" s="1"/>
  <c r="AF66" i="18" s="1"/>
  <c r="AE70" i="18"/>
  <c r="AD70" i="18"/>
  <c r="AD68" i="18" s="1"/>
  <c r="AD66" i="18" s="1"/>
  <c r="AC70" i="18"/>
  <c r="AB70" i="18"/>
  <c r="AB68" i="18" s="1"/>
  <c r="AB66" i="18" s="1"/>
  <c r="AA70" i="18"/>
  <c r="Z70" i="18"/>
  <c r="Z68" i="18" s="1"/>
  <c r="Z66" i="18" s="1"/>
  <c r="Y70" i="18"/>
  <c r="X70" i="18"/>
  <c r="X68" i="18" s="1"/>
  <c r="X66" i="18" s="1"/>
  <c r="W70" i="18"/>
  <c r="V70" i="18"/>
  <c r="V68" i="18" s="1"/>
  <c r="V66" i="18" s="1"/>
  <c r="U70" i="18"/>
  <c r="T70" i="18"/>
  <c r="T68" i="18" s="1"/>
  <c r="T66" i="18" s="1"/>
  <c r="S70" i="18"/>
  <c r="R70" i="18"/>
  <c r="R68" i="18" s="1"/>
  <c r="R66" i="18" s="1"/>
  <c r="Q70" i="18"/>
  <c r="P70" i="18"/>
  <c r="P68" i="18" s="1"/>
  <c r="P66" i="18" s="1"/>
  <c r="O70" i="18"/>
  <c r="N70" i="18"/>
  <c r="N68" i="18" s="1"/>
  <c r="N66" i="18" s="1"/>
  <c r="M70" i="18"/>
  <c r="L70" i="18"/>
  <c r="L68" i="18" s="1"/>
  <c r="L66" i="18" s="1"/>
  <c r="K70" i="18"/>
  <c r="J70" i="18"/>
  <c r="J68" i="18" s="1"/>
  <c r="J66" i="18" s="1"/>
  <c r="I70" i="18"/>
  <c r="H70" i="18"/>
  <c r="H68" i="18" s="1"/>
  <c r="H66" i="18" s="1"/>
  <c r="G70" i="18"/>
  <c r="F70" i="18"/>
  <c r="F68" i="18" s="1"/>
  <c r="F66" i="18" s="1"/>
  <c r="E70" i="18"/>
  <c r="D70" i="18"/>
  <c r="AG69" i="18"/>
  <c r="AF69" i="18"/>
  <c r="AF67" i="18" s="1"/>
  <c r="AE69" i="18"/>
  <c r="AD69" i="18"/>
  <c r="AD67" i="18" s="1"/>
  <c r="AC69" i="18"/>
  <c r="AB69" i="18"/>
  <c r="AB67" i="18" s="1"/>
  <c r="AA69" i="18"/>
  <c r="Z69" i="18"/>
  <c r="Z67" i="18" s="1"/>
  <c r="Y69" i="18"/>
  <c r="X69" i="18"/>
  <c r="X67" i="18" s="1"/>
  <c r="W69" i="18"/>
  <c r="V69" i="18"/>
  <c r="V67" i="18" s="1"/>
  <c r="U69" i="18"/>
  <c r="T69" i="18"/>
  <c r="T67" i="18" s="1"/>
  <c r="S69" i="18"/>
  <c r="R69" i="18"/>
  <c r="R67" i="18" s="1"/>
  <c r="Q69" i="18"/>
  <c r="P69" i="18"/>
  <c r="P67" i="18" s="1"/>
  <c r="O69" i="18"/>
  <c r="N69" i="18"/>
  <c r="N67" i="18" s="1"/>
  <c r="M69" i="18"/>
  <c r="L69" i="18"/>
  <c r="L67" i="18" s="1"/>
  <c r="K69" i="18"/>
  <c r="J69" i="18"/>
  <c r="J67" i="18" s="1"/>
  <c r="I69" i="18"/>
  <c r="H69" i="18"/>
  <c r="H67" i="18" s="1"/>
  <c r="G69" i="18"/>
  <c r="F69" i="18"/>
  <c r="D69" i="18" s="1"/>
  <c r="E69" i="18"/>
  <c r="AE68" i="18"/>
  <c r="AE66" i="18" s="1"/>
  <c r="AA68" i="18"/>
  <c r="AA66" i="18" s="1"/>
  <c r="W68" i="18"/>
  <c r="W66" i="18" s="1"/>
  <c r="S68" i="18"/>
  <c r="S66" i="18" s="1"/>
  <c r="O68" i="18"/>
  <c r="O66" i="18" s="1"/>
  <c r="K68" i="18"/>
  <c r="K66" i="18" s="1"/>
  <c r="G68" i="18"/>
  <c r="G66" i="18" s="1"/>
  <c r="AG67" i="18"/>
  <c r="AC67" i="18"/>
  <c r="Y67" i="18"/>
  <c r="U67" i="18"/>
  <c r="Q67" i="18"/>
  <c r="M67" i="18"/>
  <c r="I67" i="18"/>
  <c r="E67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 s="1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D61" i="18" s="1"/>
  <c r="E61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 s="1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D58" i="18" s="1"/>
  <c r="E58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 s="1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D53" i="18" s="1"/>
  <c r="E53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 s="1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 s="1"/>
  <c r="E50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 s="1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D45" i="18" s="1"/>
  <c r="E45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 s="1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D42" i="18" s="1"/>
  <c r="E42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 s="1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D37" i="18" s="1"/>
  <c r="E37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 s="1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D34" i="18" s="1"/>
  <c r="E34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 s="1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D29" i="18" s="1"/>
  <c r="E29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 s="1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 s="1"/>
  <c r="E26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 s="1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 s="1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D18" i="18" s="1"/>
  <c r="E18" i="18"/>
  <c r="AG17" i="18"/>
  <c r="AG7" i="18" s="1"/>
  <c r="AG92" i="18" s="1"/>
  <c r="AF17" i="18"/>
  <c r="AE17" i="18"/>
  <c r="AE7" i="18" s="1"/>
  <c r="AE92" i="18" s="1"/>
  <c r="AD17" i="18"/>
  <c r="AC17" i="18"/>
  <c r="AB17" i="18"/>
  <c r="AA17" i="18"/>
  <c r="Z17" i="18"/>
  <c r="Y17" i="18"/>
  <c r="X17" i="18"/>
  <c r="W17" i="18"/>
  <c r="W7" i="18" s="1"/>
  <c r="W92" i="18" s="1"/>
  <c r="V17" i="18"/>
  <c r="U17" i="18"/>
  <c r="T17" i="18"/>
  <c r="S17" i="18"/>
  <c r="R17" i="18"/>
  <c r="Q17" i="18"/>
  <c r="Q7" i="18" s="1"/>
  <c r="Q92" i="18" s="1"/>
  <c r="P17" i="18"/>
  <c r="O17" i="18"/>
  <c r="O7" i="18" s="1"/>
  <c r="O92" i="18" s="1"/>
  <c r="N17" i="18"/>
  <c r="M17" i="18"/>
  <c r="L17" i="18"/>
  <c r="K17" i="18"/>
  <c r="J17" i="18"/>
  <c r="I17" i="18"/>
  <c r="H17" i="18"/>
  <c r="G17" i="18"/>
  <c r="G7" i="18" s="1"/>
  <c r="G92" i="18" s="1"/>
  <c r="F17" i="18"/>
  <c r="E17" i="18"/>
  <c r="D17" i="18" s="1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D15" i="18" s="1"/>
  <c r="E15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 s="1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AG10" i="18"/>
  <c r="AF10" i="18"/>
  <c r="AE10" i="18"/>
  <c r="AD10" i="18"/>
  <c r="AD7" i="18" s="1"/>
  <c r="AC10" i="18"/>
  <c r="AB10" i="18"/>
  <c r="AB7" i="18" s="1"/>
  <c r="AA10" i="18"/>
  <c r="Z10" i="18"/>
  <c r="Z7" i="18" s="1"/>
  <c r="Y10" i="18"/>
  <c r="Y7" i="18" s="1"/>
  <c r="Y92" i="18" s="1"/>
  <c r="X10" i="18"/>
  <c r="W10" i="18"/>
  <c r="V10" i="18"/>
  <c r="V7" i="18" s="1"/>
  <c r="U10" i="18"/>
  <c r="T10" i="18"/>
  <c r="T7" i="18" s="1"/>
  <c r="S10" i="18"/>
  <c r="R10" i="18"/>
  <c r="R7" i="18" s="1"/>
  <c r="Q10" i="18"/>
  <c r="P10" i="18"/>
  <c r="O10" i="18"/>
  <c r="N10" i="18"/>
  <c r="N7" i="18" s="1"/>
  <c r="M10" i="18"/>
  <c r="L10" i="18"/>
  <c r="L7" i="18" s="1"/>
  <c r="K10" i="18"/>
  <c r="J10" i="18"/>
  <c r="J7" i="18" s="1"/>
  <c r="I10" i="18"/>
  <c r="I7" i="18" s="1"/>
  <c r="H10" i="18"/>
  <c r="G10" i="18"/>
  <c r="F10" i="18"/>
  <c r="D10" i="18" s="1"/>
  <c r="E10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 s="1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AF7" i="18"/>
  <c r="AC7" i="18"/>
  <c r="AA7" i="18"/>
  <c r="X7" i="18"/>
  <c r="U7" i="18"/>
  <c r="S7" i="18"/>
  <c r="P7" i="18"/>
  <c r="M7" i="18"/>
  <c r="K7" i="18"/>
  <c r="H7" i="18"/>
  <c r="E7" i="18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D90" i="17" s="1"/>
  <c r="E90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D89" i="17" s="1"/>
  <c r="AG88" i="17"/>
  <c r="AF88" i="17"/>
  <c r="AE88" i="17" s="1"/>
  <c r="AD88" i="17" s="1"/>
  <c r="AC88" i="17" s="1"/>
  <c r="AB88" i="17" s="1"/>
  <c r="AA88" i="17" s="1"/>
  <c r="Z88" i="17" s="1"/>
  <c r="Y88" i="17" s="1"/>
  <c r="X88" i="17" s="1"/>
  <c r="W88" i="17" s="1"/>
  <c r="V88" i="17" s="1"/>
  <c r="U88" i="17" s="1"/>
  <c r="T88" i="17" s="1"/>
  <c r="S88" i="17" s="1"/>
  <c r="R88" i="17" s="1"/>
  <c r="Q88" i="17" s="1"/>
  <c r="P88" i="17" s="1"/>
  <c r="O88" i="17" s="1"/>
  <c r="N88" i="17" s="1"/>
  <c r="M88" i="17" s="1"/>
  <c r="L88" i="17" s="1"/>
  <c r="K88" i="17" s="1"/>
  <c r="J88" i="17" s="1"/>
  <c r="I88" i="17" s="1"/>
  <c r="H88" i="17" s="1"/>
  <c r="G88" i="17" s="1"/>
  <c r="F88" i="17" s="1"/>
  <c r="E88" i="17" s="1"/>
  <c r="D88" i="17" s="1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 s="1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AG85" i="17"/>
  <c r="AF85" i="17"/>
  <c r="AE85" i="17"/>
  <c r="AD85" i="17"/>
  <c r="AD81" i="17" s="1"/>
  <c r="AC85" i="17"/>
  <c r="AB85" i="17"/>
  <c r="AA85" i="17"/>
  <c r="Z85" i="17"/>
  <c r="Z81" i="17" s="1"/>
  <c r="Y85" i="17"/>
  <c r="X85" i="17"/>
  <c r="W85" i="17"/>
  <c r="V85" i="17"/>
  <c r="V81" i="17" s="1"/>
  <c r="U85" i="17"/>
  <c r="T85" i="17"/>
  <c r="S85" i="17"/>
  <c r="R85" i="17"/>
  <c r="R81" i="17" s="1"/>
  <c r="Q85" i="17"/>
  <c r="P85" i="17"/>
  <c r="O85" i="17"/>
  <c r="N85" i="17"/>
  <c r="N81" i="17" s="1"/>
  <c r="M85" i="17"/>
  <c r="L85" i="17"/>
  <c r="K85" i="17"/>
  <c r="J85" i="17"/>
  <c r="J81" i="17" s="1"/>
  <c r="I85" i="17"/>
  <c r="H85" i="17"/>
  <c r="G85" i="17"/>
  <c r="F85" i="17"/>
  <c r="D85" i="17" s="1"/>
  <c r="E85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AG83" i="17"/>
  <c r="AG81" i="17" s="1"/>
  <c r="AF83" i="17"/>
  <c r="AE83" i="17"/>
  <c r="AE81" i="17" s="1"/>
  <c r="AD83" i="17"/>
  <c r="AC83" i="17"/>
  <c r="AC81" i="17" s="1"/>
  <c r="AB83" i="17"/>
  <c r="AA83" i="17"/>
  <c r="AA81" i="17" s="1"/>
  <c r="Z83" i="17"/>
  <c r="Y83" i="17"/>
  <c r="Y81" i="17" s="1"/>
  <c r="X83" i="17"/>
  <c r="W83" i="17"/>
  <c r="W81" i="17" s="1"/>
  <c r="V83" i="17"/>
  <c r="U83" i="17"/>
  <c r="U81" i="17" s="1"/>
  <c r="T83" i="17"/>
  <c r="S83" i="17"/>
  <c r="S81" i="17" s="1"/>
  <c r="R83" i="17"/>
  <c r="Q83" i="17"/>
  <c r="Q81" i="17" s="1"/>
  <c r="P83" i="17"/>
  <c r="O83" i="17"/>
  <c r="O81" i="17" s="1"/>
  <c r="N83" i="17"/>
  <c r="M83" i="17"/>
  <c r="M81" i="17" s="1"/>
  <c r="L83" i="17"/>
  <c r="K83" i="17"/>
  <c r="K81" i="17" s="1"/>
  <c r="J83" i="17"/>
  <c r="I83" i="17"/>
  <c r="I81" i="17" s="1"/>
  <c r="H83" i="17"/>
  <c r="G83" i="17"/>
  <c r="G81" i="17" s="1"/>
  <c r="F83" i="17"/>
  <c r="E83" i="17"/>
  <c r="D83" i="17" s="1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AF81" i="17"/>
  <c r="AB81" i="17"/>
  <c r="X81" i="17"/>
  <c r="T81" i="17"/>
  <c r="P81" i="17"/>
  <c r="L81" i="17"/>
  <c r="H81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D80" i="17" s="1"/>
  <c r="E80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 s="1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/>
  <c r="D77" i="17" s="1"/>
  <c r="E77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Q67" i="17" s="1"/>
  <c r="P75" i="17"/>
  <c r="O75" i="17"/>
  <c r="N75" i="17"/>
  <c r="M75" i="17"/>
  <c r="M67" i="17" s="1"/>
  <c r="L75" i="17"/>
  <c r="K75" i="17"/>
  <c r="J75" i="17"/>
  <c r="I75" i="17"/>
  <c r="I67" i="17" s="1"/>
  <c r="H75" i="17"/>
  <c r="G75" i="17"/>
  <c r="F75" i="17"/>
  <c r="E75" i="17"/>
  <c r="D75" i="17" s="1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V68" i="17" s="1"/>
  <c r="V66" i="17" s="1"/>
  <c r="U72" i="17"/>
  <c r="T72" i="17"/>
  <c r="S72" i="17"/>
  <c r="R72" i="17"/>
  <c r="Q72" i="17"/>
  <c r="P72" i="17"/>
  <c r="O72" i="17"/>
  <c r="N72" i="17"/>
  <c r="N68" i="17" s="1"/>
  <c r="N66" i="17" s="1"/>
  <c r="M72" i="17"/>
  <c r="L72" i="17"/>
  <c r="K72" i="17"/>
  <c r="J72" i="17"/>
  <c r="I72" i="17"/>
  <c r="H72" i="17"/>
  <c r="G72" i="17"/>
  <c r="F72" i="17"/>
  <c r="D72" i="17" s="1"/>
  <c r="E72" i="17"/>
  <c r="AG71" i="17"/>
  <c r="AF71" i="17"/>
  <c r="AE71" i="17"/>
  <c r="AD71" i="17"/>
  <c r="AC71" i="17"/>
  <c r="AB71" i="17"/>
  <c r="AA71" i="17"/>
  <c r="AA67" i="17" s="1"/>
  <c r="Z71" i="17"/>
  <c r="Y71" i="17"/>
  <c r="X71" i="17"/>
  <c r="W71" i="17"/>
  <c r="V71" i="17"/>
  <c r="U71" i="17"/>
  <c r="T71" i="17"/>
  <c r="S71" i="17"/>
  <c r="S67" i="17" s="1"/>
  <c r="R71" i="17"/>
  <c r="Q71" i="17"/>
  <c r="P71" i="17"/>
  <c r="O71" i="17"/>
  <c r="N71" i="17"/>
  <c r="M71" i="17"/>
  <c r="L71" i="17"/>
  <c r="K71" i="17"/>
  <c r="K67" i="17" s="1"/>
  <c r="J71" i="17"/>
  <c r="I71" i="17"/>
  <c r="H71" i="17"/>
  <c r="G71" i="17"/>
  <c r="F71" i="17"/>
  <c r="E71" i="17"/>
  <c r="AG70" i="17"/>
  <c r="AG68" i="17" s="1"/>
  <c r="AF70" i="17"/>
  <c r="AE70" i="17"/>
  <c r="AE68" i="17" s="1"/>
  <c r="AE66" i="17" s="1"/>
  <c r="AD70" i="17"/>
  <c r="AC70" i="17"/>
  <c r="AC68" i="17" s="1"/>
  <c r="AB70" i="17"/>
  <c r="AA70" i="17"/>
  <c r="AA68" i="17" s="1"/>
  <c r="AA66" i="17" s="1"/>
  <c r="Z70" i="17"/>
  <c r="Y70" i="17"/>
  <c r="Y68" i="17" s="1"/>
  <c r="X70" i="17"/>
  <c r="W70" i="17"/>
  <c r="W68" i="17" s="1"/>
  <c r="W66" i="17" s="1"/>
  <c r="V70" i="17"/>
  <c r="U70" i="17"/>
  <c r="U68" i="17" s="1"/>
  <c r="T70" i="17"/>
  <c r="S70" i="17"/>
  <c r="S68" i="17" s="1"/>
  <c r="S66" i="17" s="1"/>
  <c r="R70" i="17"/>
  <c r="Q70" i="17"/>
  <c r="Q68" i="17" s="1"/>
  <c r="P70" i="17"/>
  <c r="O70" i="17"/>
  <c r="O68" i="17" s="1"/>
  <c r="O66" i="17" s="1"/>
  <c r="N70" i="17"/>
  <c r="M70" i="17"/>
  <c r="M68" i="17" s="1"/>
  <c r="L70" i="17"/>
  <c r="K70" i="17"/>
  <c r="K68" i="17" s="1"/>
  <c r="K66" i="17" s="1"/>
  <c r="J70" i="17"/>
  <c r="I70" i="17"/>
  <c r="I68" i="17" s="1"/>
  <c r="H70" i="17"/>
  <c r="G70" i="17"/>
  <c r="G68" i="17" s="1"/>
  <c r="G66" i="17" s="1"/>
  <c r="F70" i="17"/>
  <c r="E70" i="17"/>
  <c r="E68" i="17" s="1"/>
  <c r="AG69" i="17"/>
  <c r="AF69" i="17"/>
  <c r="AF67" i="17" s="1"/>
  <c r="AE69" i="17"/>
  <c r="AD69" i="17"/>
  <c r="AD67" i="17" s="1"/>
  <c r="AC69" i="17"/>
  <c r="AB69" i="17"/>
  <c r="AB67" i="17" s="1"/>
  <c r="AA69" i="17"/>
  <c r="Z69" i="17"/>
  <c r="Z67" i="17" s="1"/>
  <c r="Y69" i="17"/>
  <c r="X69" i="17"/>
  <c r="X67" i="17" s="1"/>
  <c r="W69" i="17"/>
  <c r="V69" i="17"/>
  <c r="V67" i="17" s="1"/>
  <c r="U69" i="17"/>
  <c r="T69" i="17"/>
  <c r="T67" i="17" s="1"/>
  <c r="S69" i="17"/>
  <c r="R69" i="17"/>
  <c r="R67" i="17" s="1"/>
  <c r="Q69" i="17"/>
  <c r="P69" i="17"/>
  <c r="P67" i="17" s="1"/>
  <c r="O69" i="17"/>
  <c r="N69" i="17"/>
  <c r="N67" i="17" s="1"/>
  <c r="M69" i="17"/>
  <c r="L69" i="17"/>
  <c r="L67" i="17" s="1"/>
  <c r="K69" i="17"/>
  <c r="J69" i="17"/>
  <c r="J67" i="17" s="1"/>
  <c r="I69" i="17"/>
  <c r="H69" i="17"/>
  <c r="H67" i="17" s="1"/>
  <c r="G69" i="17"/>
  <c r="F69" i="17"/>
  <c r="F67" i="17" s="1"/>
  <c r="E69" i="17"/>
  <c r="D69" i="17"/>
  <c r="AF68" i="17"/>
  <c r="AF66" i="17" s="1"/>
  <c r="AD68" i="17"/>
  <c r="AD66" i="17" s="1"/>
  <c r="AB68" i="17"/>
  <c r="AB66" i="17" s="1"/>
  <c r="Z68" i="17"/>
  <c r="Z66" i="17" s="1"/>
  <c r="X68" i="17"/>
  <c r="X66" i="17" s="1"/>
  <c r="T68" i="17"/>
  <c r="T66" i="17" s="1"/>
  <c r="R68" i="17"/>
  <c r="R66" i="17" s="1"/>
  <c r="P68" i="17"/>
  <c r="P66" i="17" s="1"/>
  <c r="L68" i="17"/>
  <c r="L66" i="17" s="1"/>
  <c r="J68" i="17"/>
  <c r="J66" i="17" s="1"/>
  <c r="H68" i="17"/>
  <c r="H66" i="17" s="1"/>
  <c r="AG67" i="17"/>
  <c r="AE67" i="17"/>
  <c r="AC67" i="17"/>
  <c r="Y67" i="17"/>
  <c r="W67" i="17"/>
  <c r="U67" i="17"/>
  <c r="O67" i="17"/>
  <c r="G67" i="17"/>
  <c r="AG66" i="17"/>
  <c r="AC66" i="17"/>
  <c r="Y66" i="17"/>
  <c r="U66" i="17"/>
  <c r="Q66" i="17"/>
  <c r="M66" i="17"/>
  <c r="I66" i="17"/>
  <c r="E66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D65" i="17" s="1"/>
  <c r="E65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 s="1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D60" i="17" s="1"/>
  <c r="E60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D56" i="17" s="1"/>
  <c r="E56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D53" i="17" s="1"/>
  <c r="E53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 s="1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D49" i="17" s="1"/>
  <c r="E49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 s="1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D44" i="17" s="1"/>
  <c r="E44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D40" i="17" s="1"/>
  <c r="E40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D37" i="17" s="1"/>
  <c r="E37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 s="1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D33" i="17" s="1"/>
  <c r="E33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 s="1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D28" i="17" s="1"/>
  <c r="E28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D24" i="17" s="1"/>
  <c r="E24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D21" i="17" s="1"/>
  <c r="E21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 s="1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AG17" i="17"/>
  <c r="AF17" i="17"/>
  <c r="AF7" i="17" s="1"/>
  <c r="AF92" i="17" s="1"/>
  <c r="AE17" i="17"/>
  <c r="AD17" i="17"/>
  <c r="AC17" i="17"/>
  <c r="AB17" i="17"/>
  <c r="AA17" i="17"/>
  <c r="Z17" i="17"/>
  <c r="Y17" i="17"/>
  <c r="X17" i="17"/>
  <c r="X7" i="17" s="1"/>
  <c r="X92" i="17" s="1"/>
  <c r="W17" i="17"/>
  <c r="V17" i="17"/>
  <c r="U17" i="17"/>
  <c r="T17" i="17"/>
  <c r="S17" i="17"/>
  <c r="R17" i="17"/>
  <c r="Q17" i="17"/>
  <c r="P17" i="17"/>
  <c r="P7" i="17" s="1"/>
  <c r="P92" i="17" s="1"/>
  <c r="O17" i="17"/>
  <c r="N17" i="17"/>
  <c r="M17" i="17"/>
  <c r="L17" i="17"/>
  <c r="K17" i="17"/>
  <c r="J17" i="17"/>
  <c r="I17" i="17"/>
  <c r="H17" i="17"/>
  <c r="H7" i="17" s="1"/>
  <c r="H92" i="17" s="1"/>
  <c r="G17" i="17"/>
  <c r="F17" i="17"/>
  <c r="D17" i="17" s="1"/>
  <c r="E17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 s="1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D12" i="17" s="1"/>
  <c r="E12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AG10" i="17"/>
  <c r="AF10" i="17"/>
  <c r="AE10" i="17"/>
  <c r="AE7" i="17" s="1"/>
  <c r="AE92" i="17" s="1"/>
  <c r="AD10" i="17"/>
  <c r="AC10" i="17"/>
  <c r="AC7" i="17" s="1"/>
  <c r="AC92" i="17" s="1"/>
  <c r="AB10" i="17"/>
  <c r="AA10" i="17"/>
  <c r="AA7" i="17" s="1"/>
  <c r="Z10" i="17"/>
  <c r="Y10" i="17"/>
  <c r="Y7" i="17" s="1"/>
  <c r="Y92" i="17" s="1"/>
  <c r="X10" i="17"/>
  <c r="W10" i="17"/>
  <c r="W7" i="17" s="1"/>
  <c r="W92" i="17" s="1"/>
  <c r="V10" i="17"/>
  <c r="U10" i="17"/>
  <c r="U7" i="17" s="1"/>
  <c r="U92" i="17" s="1"/>
  <c r="T10" i="17"/>
  <c r="S10" i="17"/>
  <c r="S7" i="17" s="1"/>
  <c r="R10" i="17"/>
  <c r="Q10" i="17"/>
  <c r="P10" i="17"/>
  <c r="O10" i="17"/>
  <c r="O7" i="17" s="1"/>
  <c r="O92" i="17" s="1"/>
  <c r="N10" i="17"/>
  <c r="M10" i="17"/>
  <c r="M7" i="17" s="1"/>
  <c r="M92" i="17" s="1"/>
  <c r="L10" i="17"/>
  <c r="K10" i="17"/>
  <c r="K7" i="17" s="1"/>
  <c r="J10" i="17"/>
  <c r="I10" i="17"/>
  <c r="I7" i="17" s="1"/>
  <c r="I92" i="17" s="1"/>
  <c r="H10" i="17"/>
  <c r="G10" i="17"/>
  <c r="F10" i="17"/>
  <c r="E10" i="17"/>
  <c r="E7" i="17" s="1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D8" i="17" s="1"/>
  <c r="E8" i="17"/>
  <c r="AG7" i="17"/>
  <c r="AG92" i="17" s="1"/>
  <c r="AB7" i="17"/>
  <c r="AB92" i="17" s="1"/>
  <c r="T7" i="17"/>
  <c r="T92" i="17" s="1"/>
  <c r="Q7" i="17"/>
  <c r="Q92" i="17" s="1"/>
  <c r="L7" i="17"/>
  <c r="L92" i="17" s="1"/>
  <c r="G7" i="17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AG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G88" i="16"/>
  <c r="AF88" i="16"/>
  <c r="AE88" i="16" s="1"/>
  <c r="AD88" i="16" s="1"/>
  <c r="AC88" i="16" s="1"/>
  <c r="AB88" i="16" s="1"/>
  <c r="AA88" i="16" s="1"/>
  <c r="Z88" i="16" s="1"/>
  <c r="Y88" i="16" s="1"/>
  <c r="X88" i="16" s="1"/>
  <c r="W88" i="16" s="1"/>
  <c r="V88" i="16" s="1"/>
  <c r="U88" i="16" s="1"/>
  <c r="T88" i="16" s="1"/>
  <c r="S88" i="16" s="1"/>
  <c r="R88" i="16" s="1"/>
  <c r="Q88" i="16" s="1"/>
  <c r="P88" i="16" s="1"/>
  <c r="O88" i="16" s="1"/>
  <c r="N88" i="16" s="1"/>
  <c r="M88" i="16" s="1"/>
  <c r="L88" i="16" s="1"/>
  <c r="K88" i="16" s="1"/>
  <c r="J88" i="16" s="1"/>
  <c r="I88" i="16" s="1"/>
  <c r="H88" i="16" s="1"/>
  <c r="G88" i="16" s="1"/>
  <c r="F88" i="16" s="1"/>
  <c r="E88" i="16" s="1"/>
  <c r="D88" i="16" s="1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G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D86" i="16" s="1"/>
  <c r="E86" i="16"/>
  <c r="AG85" i="16"/>
  <c r="AG81" i="16" s="1"/>
  <c r="AF85" i="16"/>
  <c r="AE85" i="16"/>
  <c r="AD85" i="16"/>
  <c r="AC85" i="16"/>
  <c r="AC81" i="16" s="1"/>
  <c r="AB85" i="16"/>
  <c r="AA85" i="16"/>
  <c r="AA81" i="16" s="1"/>
  <c r="Z85" i="16"/>
  <c r="Y85" i="16"/>
  <c r="Y81" i="16" s="1"/>
  <c r="X85" i="16"/>
  <c r="W85" i="16"/>
  <c r="V85" i="16"/>
  <c r="U85" i="16"/>
  <c r="U81" i="16" s="1"/>
  <c r="T85" i="16"/>
  <c r="S85" i="16"/>
  <c r="S81" i="16" s="1"/>
  <c r="R85" i="16"/>
  <c r="Q85" i="16"/>
  <c r="Q81" i="16" s="1"/>
  <c r="P85" i="16"/>
  <c r="O85" i="16"/>
  <c r="N85" i="16"/>
  <c r="M85" i="16"/>
  <c r="M81" i="16" s="1"/>
  <c r="L85" i="16"/>
  <c r="K85" i="16"/>
  <c r="K81" i="16" s="1"/>
  <c r="J85" i="16"/>
  <c r="I85" i="16"/>
  <c r="I81" i="16" s="1"/>
  <c r="H85" i="16"/>
  <c r="G85" i="16"/>
  <c r="F85" i="16"/>
  <c r="E85" i="16"/>
  <c r="E81" i="16" s="1"/>
  <c r="AG84" i="16"/>
  <c r="AF84" i="16"/>
  <c r="AE84" i="16"/>
  <c r="AD84" i="16"/>
  <c r="AC84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D83" i="16" s="1"/>
  <c r="E83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AE81" i="16"/>
  <c r="W81" i="16"/>
  <c r="O81" i="16"/>
  <c r="G81" i="16"/>
  <c r="AG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AG79" i="16"/>
  <c r="AF79" i="16"/>
  <c r="AE79" i="16"/>
  <c r="AD79" i="16"/>
  <c r="AC79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V66" i="16" s="1"/>
  <c r="U78" i="16"/>
  <c r="T78" i="16"/>
  <c r="S78" i="16"/>
  <c r="R78" i="16"/>
  <c r="R66" i="16" s="1"/>
  <c r="Q78" i="16"/>
  <c r="P78" i="16"/>
  <c r="O78" i="16"/>
  <c r="N78" i="16"/>
  <c r="N66" i="16" s="1"/>
  <c r="M78" i="16"/>
  <c r="L78" i="16"/>
  <c r="K78" i="16"/>
  <c r="J78" i="16"/>
  <c r="J66" i="16" s="1"/>
  <c r="I78" i="16"/>
  <c r="H78" i="16"/>
  <c r="G78" i="16"/>
  <c r="F78" i="16"/>
  <c r="D78" i="16" s="1"/>
  <c r="E78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AG76" i="16"/>
  <c r="AF76" i="16"/>
  <c r="AE76" i="16"/>
  <c r="AD76" i="16"/>
  <c r="AC76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AG75" i="16"/>
  <c r="AF75" i="16"/>
  <c r="AE75" i="16"/>
  <c r="AD75" i="16"/>
  <c r="AC75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D75" i="16" s="1"/>
  <c r="E75" i="16"/>
  <c r="AG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AG73" i="16"/>
  <c r="AF73" i="16"/>
  <c r="AE73" i="16"/>
  <c r="AD73" i="16"/>
  <c r="AC73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 s="1"/>
  <c r="AG72" i="16"/>
  <c r="AG68" i="16" s="1"/>
  <c r="AG66" i="16" s="1"/>
  <c r="AF72" i="16"/>
  <c r="AE72" i="16"/>
  <c r="AD72" i="16"/>
  <c r="AC72" i="16"/>
  <c r="AC68" i="16" s="1"/>
  <c r="AC66" i="16" s="1"/>
  <c r="AB72" i="16"/>
  <c r="AA72" i="16"/>
  <c r="Z72" i="16"/>
  <c r="Y72" i="16"/>
  <c r="Y68" i="16" s="1"/>
  <c r="Y66" i="16" s="1"/>
  <c r="X72" i="16"/>
  <c r="W72" i="16"/>
  <c r="V72" i="16"/>
  <c r="U72" i="16"/>
  <c r="U68" i="16" s="1"/>
  <c r="U66" i="16" s="1"/>
  <c r="T72" i="16"/>
  <c r="S72" i="16"/>
  <c r="R72" i="16"/>
  <c r="Q72" i="16"/>
  <c r="Q68" i="16" s="1"/>
  <c r="Q66" i="16" s="1"/>
  <c r="P72" i="16"/>
  <c r="O72" i="16"/>
  <c r="N72" i="16"/>
  <c r="M72" i="16"/>
  <c r="M68" i="16" s="1"/>
  <c r="M66" i="16" s="1"/>
  <c r="L72" i="16"/>
  <c r="K72" i="16"/>
  <c r="J72" i="16"/>
  <c r="I72" i="16"/>
  <c r="I68" i="16" s="1"/>
  <c r="I66" i="16" s="1"/>
  <c r="H72" i="16"/>
  <c r="G72" i="16"/>
  <c r="F72" i="16"/>
  <c r="E72" i="16"/>
  <c r="E68" i="16" s="1"/>
  <c r="E66" i="16" s="1"/>
  <c r="AG71" i="16"/>
  <c r="AF71" i="16"/>
  <c r="AE71" i="16"/>
  <c r="AD71" i="16"/>
  <c r="AD67" i="16" s="1"/>
  <c r="AC71" i="16"/>
  <c r="AB71" i="16"/>
  <c r="AA71" i="16"/>
  <c r="Z71" i="16"/>
  <c r="Z67" i="16" s="1"/>
  <c r="Y71" i="16"/>
  <c r="X71" i="16"/>
  <c r="W71" i="16"/>
  <c r="V71" i="16"/>
  <c r="V67" i="16" s="1"/>
  <c r="U71" i="16"/>
  <c r="T71" i="16"/>
  <c r="S71" i="16"/>
  <c r="R71" i="16"/>
  <c r="R67" i="16" s="1"/>
  <c r="Q71" i="16"/>
  <c r="P71" i="16"/>
  <c r="O71" i="16"/>
  <c r="N71" i="16"/>
  <c r="N67" i="16" s="1"/>
  <c r="M71" i="16"/>
  <c r="L71" i="16"/>
  <c r="L67" i="16" s="1"/>
  <c r="K71" i="16"/>
  <c r="J71" i="16"/>
  <c r="I71" i="16"/>
  <c r="H71" i="16"/>
  <c r="G71" i="16"/>
  <c r="F71" i="16"/>
  <c r="D71" i="16" s="1"/>
  <c r="E71" i="16"/>
  <c r="AG70" i="16"/>
  <c r="AF70" i="16"/>
  <c r="AF68" i="16" s="1"/>
  <c r="AE70" i="16"/>
  <c r="AD70" i="16"/>
  <c r="AD68" i="16" s="1"/>
  <c r="AC70" i="16"/>
  <c r="AB70" i="16"/>
  <c r="AB68" i="16" s="1"/>
  <c r="AA70" i="16"/>
  <c r="Z70" i="16"/>
  <c r="Z68" i="16" s="1"/>
  <c r="Y70" i="16"/>
  <c r="X70" i="16"/>
  <c r="X68" i="16" s="1"/>
  <c r="W70" i="16"/>
  <c r="V70" i="16"/>
  <c r="V68" i="16" s="1"/>
  <c r="U70" i="16"/>
  <c r="T70" i="16"/>
  <c r="T68" i="16" s="1"/>
  <c r="S70" i="16"/>
  <c r="R70" i="16"/>
  <c r="R68" i="16" s="1"/>
  <c r="Q70" i="16"/>
  <c r="P70" i="16"/>
  <c r="P68" i="16" s="1"/>
  <c r="O70" i="16"/>
  <c r="N70" i="16"/>
  <c r="N68" i="16" s="1"/>
  <c r="M70" i="16"/>
  <c r="L70" i="16"/>
  <c r="L68" i="16" s="1"/>
  <c r="K70" i="16"/>
  <c r="J70" i="16"/>
  <c r="J68" i="16" s="1"/>
  <c r="I70" i="16"/>
  <c r="H70" i="16"/>
  <c r="H68" i="16" s="1"/>
  <c r="G70" i="16"/>
  <c r="F70" i="16"/>
  <c r="E70" i="16"/>
  <c r="AG69" i="16"/>
  <c r="AG67" i="16" s="1"/>
  <c r="AF69" i="16"/>
  <c r="AE69" i="16"/>
  <c r="AE67" i="16" s="1"/>
  <c r="AD69" i="16"/>
  <c r="AC69" i="16"/>
  <c r="AC67" i="16" s="1"/>
  <c r="AB69" i="16"/>
  <c r="AA69" i="16"/>
  <c r="AA67" i="16" s="1"/>
  <c r="Z69" i="16"/>
  <c r="Y69" i="16"/>
  <c r="Y67" i="16" s="1"/>
  <c r="X69" i="16"/>
  <c r="W69" i="16"/>
  <c r="W67" i="16" s="1"/>
  <c r="V69" i="16"/>
  <c r="U69" i="16"/>
  <c r="U67" i="16" s="1"/>
  <c r="T69" i="16"/>
  <c r="S69" i="16"/>
  <c r="S67" i="16" s="1"/>
  <c r="R69" i="16"/>
  <c r="Q69" i="16"/>
  <c r="Q67" i="16" s="1"/>
  <c r="P69" i="16"/>
  <c r="O69" i="16"/>
  <c r="O67" i="16" s="1"/>
  <c r="N69" i="16"/>
  <c r="M69" i="16"/>
  <c r="M67" i="16" s="1"/>
  <c r="L69" i="16"/>
  <c r="K69" i="16"/>
  <c r="K67" i="16" s="1"/>
  <c r="J69" i="16"/>
  <c r="I69" i="16"/>
  <c r="I67" i="16" s="1"/>
  <c r="H69" i="16"/>
  <c r="G69" i="16"/>
  <c r="G67" i="16" s="1"/>
  <c r="F69" i="16"/>
  <c r="E69" i="16"/>
  <c r="D69" i="16" s="1"/>
  <c r="AE68" i="16"/>
  <c r="AE66" i="16" s="1"/>
  <c r="AA68" i="16"/>
  <c r="AA66" i="16" s="1"/>
  <c r="W68" i="16"/>
  <c r="W66" i="16" s="1"/>
  <c r="S68" i="16"/>
  <c r="S66" i="16" s="1"/>
  <c r="O68" i="16"/>
  <c r="O66" i="16" s="1"/>
  <c r="K68" i="16"/>
  <c r="K66" i="16" s="1"/>
  <c r="G68" i="16"/>
  <c r="G66" i="16" s="1"/>
  <c r="AF67" i="16"/>
  <c r="AB67" i="16"/>
  <c r="X67" i="16"/>
  <c r="T67" i="16"/>
  <c r="P67" i="16"/>
  <c r="J67" i="16"/>
  <c r="H67" i="16"/>
  <c r="F67" i="16"/>
  <c r="AF66" i="16"/>
  <c r="AD66" i="16"/>
  <c r="AB66" i="16"/>
  <c r="Z66" i="16"/>
  <c r="X66" i="16"/>
  <c r="T66" i="16"/>
  <c r="P66" i="16"/>
  <c r="L66" i="16"/>
  <c r="H66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 s="1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G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D62" i="16" s="1"/>
  <c r="E62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 s="1"/>
  <c r="AG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D59" i="16" s="1"/>
  <c r="E59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 s="1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D54" i="16" s="1"/>
  <c r="E54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 s="1"/>
  <c r="AG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D51" i="16" s="1"/>
  <c r="E51" i="16"/>
  <c r="AG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AG49" i="16"/>
  <c r="AF49" i="16"/>
  <c r="AE49" i="16"/>
  <c r="AD49" i="16"/>
  <c r="AC49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 s="1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D46" i="16" s="1"/>
  <c r="E46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 s="1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D43" i="16" s="1"/>
  <c r="E43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AG41" i="16"/>
  <c r="AF41" i="16"/>
  <c r="AE41" i="16"/>
  <c r="AD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 s="1"/>
  <c r="AG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AG39" i="16"/>
  <c r="AF39" i="16"/>
  <c r="AE39" i="16"/>
  <c r="AD39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D38" i="16" s="1"/>
  <c r="E38" i="16"/>
  <c r="AG37" i="16"/>
  <c r="AF37" i="16"/>
  <c r="AE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 s="1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D35" i="16" s="1"/>
  <c r="E35" i="16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 s="1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D30" i="16" s="1"/>
  <c r="E30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 s="1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D27" i="16" s="1"/>
  <c r="E27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 s="1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D22" i="16" s="1"/>
  <c r="E22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 s="1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D19" i="16" s="1"/>
  <c r="E19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AG17" i="16"/>
  <c r="AG7" i="16" s="1"/>
  <c r="AG92" i="16" s="1"/>
  <c r="AF17" i="16"/>
  <c r="AE17" i="16"/>
  <c r="AE7" i="16" s="1"/>
  <c r="AD17" i="16"/>
  <c r="AC17" i="16"/>
  <c r="AC7" i="16" s="1"/>
  <c r="AC92" i="16" s="1"/>
  <c r="AB17" i="16"/>
  <c r="AA17" i="16"/>
  <c r="Z17" i="16"/>
  <c r="Y17" i="16"/>
  <c r="Y7" i="16" s="1"/>
  <c r="X17" i="16"/>
  <c r="W17" i="16"/>
  <c r="W7" i="16" s="1"/>
  <c r="V17" i="16"/>
  <c r="U17" i="16"/>
  <c r="T17" i="16"/>
  <c r="S17" i="16"/>
  <c r="R17" i="16"/>
  <c r="Q17" i="16"/>
  <c r="Q7" i="16" s="1"/>
  <c r="P17" i="16"/>
  <c r="O17" i="16"/>
  <c r="O7" i="16" s="1"/>
  <c r="N17" i="16"/>
  <c r="M17" i="16"/>
  <c r="M7" i="16" s="1"/>
  <c r="M92" i="16" s="1"/>
  <c r="L17" i="16"/>
  <c r="K17" i="16"/>
  <c r="J17" i="16"/>
  <c r="I17" i="16"/>
  <c r="I7" i="16" s="1"/>
  <c r="H17" i="16"/>
  <c r="G17" i="16"/>
  <c r="G7" i="16" s="1"/>
  <c r="F17" i="16"/>
  <c r="E17" i="16"/>
  <c r="D17" i="16" s="1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AG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G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D14" i="16" s="1"/>
  <c r="E14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 s="1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D11" i="16" s="1"/>
  <c r="E11" i="16"/>
  <c r="AG10" i="16"/>
  <c r="AF10" i="16"/>
  <c r="AE10" i="16"/>
  <c r="AD10" i="16"/>
  <c r="AD7" i="16" s="1"/>
  <c r="AC10" i="16"/>
  <c r="AB10" i="16"/>
  <c r="AB7" i="16" s="1"/>
  <c r="AA10" i="16"/>
  <c r="Z10" i="16"/>
  <c r="Z7" i="16" s="1"/>
  <c r="Y10" i="16"/>
  <c r="X10" i="16"/>
  <c r="X7" i="16" s="1"/>
  <c r="W10" i="16"/>
  <c r="V10" i="16"/>
  <c r="V7" i="16" s="1"/>
  <c r="U10" i="16"/>
  <c r="T10" i="16"/>
  <c r="T7" i="16" s="1"/>
  <c r="S10" i="16"/>
  <c r="R10" i="16"/>
  <c r="R7" i="16" s="1"/>
  <c r="Q10" i="16"/>
  <c r="P10" i="16"/>
  <c r="O10" i="16"/>
  <c r="N10" i="16"/>
  <c r="N7" i="16" s="1"/>
  <c r="M10" i="16"/>
  <c r="L10" i="16"/>
  <c r="L7" i="16" s="1"/>
  <c r="K10" i="16"/>
  <c r="J10" i="16"/>
  <c r="J7" i="16" s="1"/>
  <c r="I10" i="16"/>
  <c r="H10" i="16"/>
  <c r="H7" i="16" s="1"/>
  <c r="G10" i="16"/>
  <c r="F10" i="16"/>
  <c r="E10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 s="1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AF7" i="16"/>
  <c r="AA7" i="16"/>
  <c r="U7" i="16"/>
  <c r="S7" i="16"/>
  <c r="P7" i="16"/>
  <c r="K7" i="16"/>
  <c r="E7" i="16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D91" i="15" s="1"/>
  <c r="E91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 s="1"/>
  <c r="AG88" i="15"/>
  <c r="AF88" i="15"/>
  <c r="AE88" i="15" s="1"/>
  <c r="AD88" i="15" s="1"/>
  <c r="AC88" i="15" s="1"/>
  <c r="AB88" i="15" s="1"/>
  <c r="AA88" i="15" s="1"/>
  <c r="Z88" i="15" s="1"/>
  <c r="Y88" i="15" s="1"/>
  <c r="X88" i="15" s="1"/>
  <c r="W88" i="15" s="1"/>
  <c r="V88" i="15" s="1"/>
  <c r="U88" i="15" s="1"/>
  <c r="T88" i="15" s="1"/>
  <c r="S88" i="15" s="1"/>
  <c r="R88" i="15" s="1"/>
  <c r="Q88" i="15" s="1"/>
  <c r="P88" i="15" s="1"/>
  <c r="O88" i="15" s="1"/>
  <c r="N88" i="15" s="1"/>
  <c r="M88" i="15" s="1"/>
  <c r="L88" i="15" s="1"/>
  <c r="K88" i="15" s="1"/>
  <c r="J88" i="15" s="1"/>
  <c r="I88" i="15" s="1"/>
  <c r="H88" i="15" s="1"/>
  <c r="G88" i="15" s="1"/>
  <c r="F88" i="15" s="1"/>
  <c r="E88" i="15" s="1"/>
  <c r="D88" i="15" s="1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 s="1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AG85" i="15"/>
  <c r="AF85" i="15"/>
  <c r="AF81" i="15" s="1"/>
  <c r="AE85" i="15"/>
  <c r="AD85" i="15"/>
  <c r="AC85" i="15"/>
  <c r="AB85" i="15"/>
  <c r="AB81" i="15" s="1"/>
  <c r="AA85" i="15"/>
  <c r="Z85" i="15"/>
  <c r="Y85" i="15"/>
  <c r="X85" i="15"/>
  <c r="X81" i="15" s="1"/>
  <c r="W85" i="15"/>
  <c r="V85" i="15"/>
  <c r="U85" i="15"/>
  <c r="T85" i="15"/>
  <c r="T81" i="15" s="1"/>
  <c r="S85" i="15"/>
  <c r="R85" i="15"/>
  <c r="Q85" i="15"/>
  <c r="P85" i="15"/>
  <c r="P81" i="15" s="1"/>
  <c r="O85" i="15"/>
  <c r="N85" i="15"/>
  <c r="M85" i="15"/>
  <c r="L85" i="15"/>
  <c r="L81" i="15" s="1"/>
  <c r="K85" i="15"/>
  <c r="J85" i="15"/>
  <c r="I85" i="15"/>
  <c r="H85" i="15"/>
  <c r="H81" i="15" s="1"/>
  <c r="G85" i="15"/>
  <c r="F85" i="15"/>
  <c r="E85" i="15"/>
  <c r="D85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D84" i="15" s="1"/>
  <c r="E84" i="15"/>
  <c r="AG83" i="15"/>
  <c r="AG81" i="15" s="1"/>
  <c r="AF83" i="15"/>
  <c r="AE83" i="15"/>
  <c r="AE81" i="15" s="1"/>
  <c r="AD83" i="15"/>
  <c r="AC83" i="15"/>
  <c r="AC81" i="15" s="1"/>
  <c r="AB83" i="15"/>
  <c r="AA83" i="15"/>
  <c r="AA81" i="15" s="1"/>
  <c r="Z83" i="15"/>
  <c r="Y83" i="15"/>
  <c r="Y81" i="15" s="1"/>
  <c r="X83" i="15"/>
  <c r="W83" i="15"/>
  <c r="W81" i="15" s="1"/>
  <c r="V83" i="15"/>
  <c r="U83" i="15"/>
  <c r="U81" i="15" s="1"/>
  <c r="T83" i="15"/>
  <c r="S83" i="15"/>
  <c r="S81" i="15" s="1"/>
  <c r="R83" i="15"/>
  <c r="Q83" i="15"/>
  <c r="Q81" i="15" s="1"/>
  <c r="P83" i="15"/>
  <c r="O83" i="15"/>
  <c r="O81" i="15" s="1"/>
  <c r="N83" i="15"/>
  <c r="M83" i="15"/>
  <c r="M81" i="15" s="1"/>
  <c r="L83" i="15"/>
  <c r="K83" i="15"/>
  <c r="K81" i="15" s="1"/>
  <c r="J83" i="15"/>
  <c r="I83" i="15"/>
  <c r="I81" i="15" s="1"/>
  <c r="H83" i="15"/>
  <c r="G83" i="15"/>
  <c r="G81" i="15" s="1"/>
  <c r="F83" i="15"/>
  <c r="E83" i="15"/>
  <c r="D83" i="15" s="1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AD81" i="15"/>
  <c r="Z81" i="15"/>
  <c r="V81" i="15"/>
  <c r="R81" i="15"/>
  <c r="N81" i="15"/>
  <c r="J81" i="15"/>
  <c r="F81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D79" i="15" s="1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D77" i="15"/>
  <c r="AG76" i="15"/>
  <c r="AF76" i="15"/>
  <c r="AE76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D76" i="15" s="1"/>
  <c r="E76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D75" i="15" s="1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D73" i="15" s="1"/>
  <c r="E73" i="15"/>
  <c r="AG72" i="15"/>
  <c r="AF72" i="15"/>
  <c r="AF68" i="15" s="1"/>
  <c r="AF66" i="15" s="1"/>
  <c r="AE72" i="15"/>
  <c r="AD72" i="15"/>
  <c r="AC72" i="15"/>
  <c r="AB72" i="15"/>
  <c r="AB68" i="15" s="1"/>
  <c r="AB66" i="15" s="1"/>
  <c r="AA72" i="15"/>
  <c r="Z72" i="15"/>
  <c r="Y72" i="15"/>
  <c r="X72" i="15"/>
  <c r="X68" i="15" s="1"/>
  <c r="X66" i="15" s="1"/>
  <c r="W72" i="15"/>
  <c r="V72" i="15"/>
  <c r="U72" i="15"/>
  <c r="T72" i="15"/>
  <c r="T68" i="15" s="1"/>
  <c r="T66" i="15" s="1"/>
  <c r="S72" i="15"/>
  <c r="R72" i="15"/>
  <c r="Q72" i="15"/>
  <c r="P72" i="15"/>
  <c r="P68" i="15" s="1"/>
  <c r="P66" i="15" s="1"/>
  <c r="O72" i="15"/>
  <c r="N72" i="15"/>
  <c r="M72" i="15"/>
  <c r="L72" i="15"/>
  <c r="L68" i="15" s="1"/>
  <c r="L66" i="15" s="1"/>
  <c r="K72" i="15"/>
  <c r="J72" i="15"/>
  <c r="I72" i="15"/>
  <c r="H72" i="15"/>
  <c r="H68" i="15" s="1"/>
  <c r="H66" i="15" s="1"/>
  <c r="G72" i="15"/>
  <c r="F72" i="15"/>
  <c r="E72" i="15"/>
  <c r="AG71" i="15"/>
  <c r="AG67" i="15" s="1"/>
  <c r="AF71" i="15"/>
  <c r="AE71" i="15"/>
  <c r="AD71" i="15"/>
  <c r="AC71" i="15"/>
  <c r="AC67" i="15" s="1"/>
  <c r="AB71" i="15"/>
  <c r="AA71" i="15"/>
  <c r="Z71" i="15"/>
  <c r="Y71" i="15"/>
  <c r="Y67" i="15" s="1"/>
  <c r="X71" i="15"/>
  <c r="W71" i="15"/>
  <c r="V71" i="15"/>
  <c r="U71" i="15"/>
  <c r="U67" i="15" s="1"/>
  <c r="T71" i="15"/>
  <c r="S71" i="15"/>
  <c r="R71" i="15"/>
  <c r="Q71" i="15"/>
  <c r="Q67" i="15" s="1"/>
  <c r="P71" i="15"/>
  <c r="O71" i="15"/>
  <c r="N71" i="15"/>
  <c r="M71" i="15"/>
  <c r="M67" i="15" s="1"/>
  <c r="L71" i="15"/>
  <c r="K71" i="15"/>
  <c r="J71" i="15"/>
  <c r="I71" i="15"/>
  <c r="I67" i="15" s="1"/>
  <c r="H71" i="15"/>
  <c r="G71" i="15"/>
  <c r="F71" i="15"/>
  <c r="E71" i="15"/>
  <c r="E67" i="15" s="1"/>
  <c r="AG70" i="15"/>
  <c r="AG68" i="15" s="1"/>
  <c r="AG66" i="15" s="1"/>
  <c r="AF70" i="15"/>
  <c r="AE70" i="15"/>
  <c r="AE68" i="15" s="1"/>
  <c r="AE66" i="15" s="1"/>
  <c r="AD70" i="15"/>
  <c r="AC70" i="15"/>
  <c r="AC68" i="15" s="1"/>
  <c r="AC66" i="15" s="1"/>
  <c r="AB70" i="15"/>
  <c r="AA70" i="15"/>
  <c r="AA68" i="15" s="1"/>
  <c r="AA66" i="15" s="1"/>
  <c r="Z70" i="15"/>
  <c r="Y70" i="15"/>
  <c r="Y68" i="15" s="1"/>
  <c r="Y66" i="15" s="1"/>
  <c r="X70" i="15"/>
  <c r="W70" i="15"/>
  <c r="W68" i="15" s="1"/>
  <c r="W66" i="15" s="1"/>
  <c r="V70" i="15"/>
  <c r="U70" i="15"/>
  <c r="U68" i="15" s="1"/>
  <c r="U66" i="15" s="1"/>
  <c r="T70" i="15"/>
  <c r="S70" i="15"/>
  <c r="S68" i="15" s="1"/>
  <c r="S66" i="15" s="1"/>
  <c r="R70" i="15"/>
  <c r="Q70" i="15"/>
  <c r="Q68" i="15" s="1"/>
  <c r="Q66" i="15" s="1"/>
  <c r="P70" i="15"/>
  <c r="O70" i="15"/>
  <c r="O68" i="15" s="1"/>
  <c r="O66" i="15" s="1"/>
  <c r="N70" i="15"/>
  <c r="M70" i="15"/>
  <c r="M68" i="15" s="1"/>
  <c r="M66" i="15" s="1"/>
  <c r="L70" i="15"/>
  <c r="K70" i="15"/>
  <c r="K68" i="15" s="1"/>
  <c r="K66" i="15" s="1"/>
  <c r="J70" i="15"/>
  <c r="I70" i="15"/>
  <c r="I68" i="15" s="1"/>
  <c r="I66" i="15" s="1"/>
  <c r="H70" i="15"/>
  <c r="G70" i="15"/>
  <c r="G68" i="15" s="1"/>
  <c r="G66" i="15" s="1"/>
  <c r="F70" i="15"/>
  <c r="E70" i="15"/>
  <c r="E68" i="15" s="1"/>
  <c r="E66" i="15" s="1"/>
  <c r="AG69" i="15"/>
  <c r="AF69" i="15"/>
  <c r="AF67" i="15" s="1"/>
  <c r="AE69" i="15"/>
  <c r="AD69" i="15"/>
  <c r="AD67" i="15" s="1"/>
  <c r="AC69" i="15"/>
  <c r="AB69" i="15"/>
  <c r="AB67" i="15" s="1"/>
  <c r="AA69" i="15"/>
  <c r="Z69" i="15"/>
  <c r="Z67" i="15" s="1"/>
  <c r="Y69" i="15"/>
  <c r="X69" i="15"/>
  <c r="X67" i="15" s="1"/>
  <c r="W69" i="15"/>
  <c r="V69" i="15"/>
  <c r="V67" i="15" s="1"/>
  <c r="U69" i="15"/>
  <c r="T69" i="15"/>
  <c r="T67" i="15" s="1"/>
  <c r="S69" i="15"/>
  <c r="R69" i="15"/>
  <c r="R67" i="15" s="1"/>
  <c r="Q69" i="15"/>
  <c r="P69" i="15"/>
  <c r="P67" i="15" s="1"/>
  <c r="O69" i="15"/>
  <c r="N69" i="15"/>
  <c r="N67" i="15" s="1"/>
  <c r="M69" i="15"/>
  <c r="L69" i="15"/>
  <c r="L67" i="15" s="1"/>
  <c r="K69" i="15"/>
  <c r="J69" i="15"/>
  <c r="J67" i="15" s="1"/>
  <c r="I69" i="15"/>
  <c r="H69" i="15"/>
  <c r="H67" i="15" s="1"/>
  <c r="G69" i="15"/>
  <c r="F69" i="15"/>
  <c r="F67" i="15" s="1"/>
  <c r="E69" i="15"/>
  <c r="D69" i="15"/>
  <c r="AD68" i="15"/>
  <c r="AD66" i="15" s="1"/>
  <c r="Z68" i="15"/>
  <c r="Z66" i="15" s="1"/>
  <c r="V68" i="15"/>
  <c r="V66" i="15" s="1"/>
  <c r="R68" i="15"/>
  <c r="R66" i="15" s="1"/>
  <c r="N68" i="15"/>
  <c r="N66" i="15" s="1"/>
  <c r="J68" i="15"/>
  <c r="J66" i="15" s="1"/>
  <c r="F68" i="15"/>
  <c r="F66" i="15" s="1"/>
  <c r="AE67" i="15"/>
  <c r="AA67" i="15"/>
  <c r="W67" i="15"/>
  <c r="S67" i="15"/>
  <c r="O67" i="15"/>
  <c r="K67" i="15"/>
  <c r="G67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D65" i="15" s="1"/>
  <c r="E65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63" i="15" s="1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D61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D60" i="15" s="1"/>
  <c r="E60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D59" i="15" s="1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D57" i="15" s="1"/>
  <c r="E57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 s="1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D52" i="15" s="1"/>
  <c r="E52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 s="1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D49" i="15" s="1"/>
  <c r="E49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 s="1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D44" i="15" s="1"/>
  <c r="E44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 s="1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D41" i="15" s="1"/>
  <c r="E41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 s="1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D36" i="15" s="1"/>
  <c r="E36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 s="1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D33" i="15" s="1"/>
  <c r="E33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 s="1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D28" i="15" s="1"/>
  <c r="E28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 s="1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D25" i="15" s="1"/>
  <c r="E25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 s="1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D20" i="15" s="1"/>
  <c r="E20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D19" i="15" s="1"/>
  <c r="F19" i="15"/>
  <c r="E19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D17" i="15" s="1"/>
  <c r="E17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 s="1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D12" i="15" s="1"/>
  <c r="E12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D11" i="15" s="1"/>
  <c r="F11" i="15"/>
  <c r="E11" i="15"/>
  <c r="AG10" i="15"/>
  <c r="AF10" i="15"/>
  <c r="AE10" i="15"/>
  <c r="AD10" i="15"/>
  <c r="AC10" i="15"/>
  <c r="AC7" i="15" s="1"/>
  <c r="AC92" i="15" s="1"/>
  <c r="AB10" i="15"/>
  <c r="AA10" i="15"/>
  <c r="AA7" i="15" s="1"/>
  <c r="AA92" i="15" s="1"/>
  <c r="Z10" i="15"/>
  <c r="Y10" i="15"/>
  <c r="Y7" i="15" s="1"/>
  <c r="Y92" i="15" s="1"/>
  <c r="X10" i="15"/>
  <c r="W10" i="15"/>
  <c r="V10" i="15"/>
  <c r="U10" i="15"/>
  <c r="U7" i="15" s="1"/>
  <c r="U92" i="15" s="1"/>
  <c r="T10" i="15"/>
  <c r="S10" i="15"/>
  <c r="R10" i="15"/>
  <c r="Q10" i="15"/>
  <c r="P10" i="15"/>
  <c r="O10" i="15"/>
  <c r="N10" i="15"/>
  <c r="M10" i="15"/>
  <c r="M7" i="15" s="1"/>
  <c r="M92" i="15" s="1"/>
  <c r="L10" i="15"/>
  <c r="K10" i="15"/>
  <c r="K7" i="15" s="1"/>
  <c r="K92" i="15" s="1"/>
  <c r="J10" i="15"/>
  <c r="I10" i="15"/>
  <c r="I7" i="15" s="1"/>
  <c r="I92" i="15" s="1"/>
  <c r="H10" i="15"/>
  <c r="G10" i="15"/>
  <c r="F10" i="15"/>
  <c r="E10" i="15"/>
  <c r="E7" i="15" s="1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D9" i="15" s="1"/>
  <c r="E9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AG7" i="15"/>
  <c r="AF7" i="15"/>
  <c r="AE7" i="15"/>
  <c r="AB7" i="15"/>
  <c r="X7" i="15"/>
  <c r="W7" i="15"/>
  <c r="T7" i="15"/>
  <c r="S7" i="15"/>
  <c r="Q7" i="15"/>
  <c r="P7" i="15"/>
  <c r="O7" i="15"/>
  <c r="L7" i="15"/>
  <c r="H7" i="15"/>
  <c r="G7" i="15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D91" i="14" s="1"/>
  <c r="F91" i="14"/>
  <c r="E91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D89" i="14" s="1"/>
  <c r="E89" i="14"/>
  <c r="AG88" i="14"/>
  <c r="AF88" i="14"/>
  <c r="AE88" i="14" s="1"/>
  <c r="AD88" i="14" s="1"/>
  <c r="AC88" i="14" s="1"/>
  <c r="AB88" i="14" s="1"/>
  <c r="AA88" i="14" s="1"/>
  <c r="Z88" i="14" s="1"/>
  <c r="Y88" i="14" s="1"/>
  <c r="X88" i="14" s="1"/>
  <c r="W88" i="14" s="1"/>
  <c r="V88" i="14" s="1"/>
  <c r="U88" i="14" s="1"/>
  <c r="T88" i="14" s="1"/>
  <c r="S88" i="14" s="1"/>
  <c r="R88" i="14" s="1"/>
  <c r="Q88" i="14" s="1"/>
  <c r="P88" i="14" s="1"/>
  <c r="O88" i="14" s="1"/>
  <c r="N88" i="14" s="1"/>
  <c r="M88" i="14" s="1"/>
  <c r="L88" i="14" s="1"/>
  <c r="K88" i="14" s="1"/>
  <c r="J88" i="14" s="1"/>
  <c r="I88" i="14" s="1"/>
  <c r="H88" i="14" s="1"/>
  <c r="G88" i="14" s="1"/>
  <c r="F88" i="14" s="1"/>
  <c r="E88" i="14" s="1"/>
  <c r="D88" i="14" s="1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D87" i="14" s="1"/>
  <c r="E87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 s="1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AG83" i="14"/>
  <c r="AG81" i="14" s="1"/>
  <c r="AF83" i="14"/>
  <c r="AF81" i="14" s="1"/>
  <c r="AE83" i="14"/>
  <c r="AD83" i="14"/>
  <c r="AD81" i="14" s="1"/>
  <c r="AC83" i="14"/>
  <c r="AC81" i="14" s="1"/>
  <c r="AB83" i="14"/>
  <c r="AB81" i="14" s="1"/>
  <c r="AA83" i="14"/>
  <c r="Z83" i="14"/>
  <c r="Z81" i="14" s="1"/>
  <c r="Y83" i="14"/>
  <c r="Y81" i="14" s="1"/>
  <c r="X83" i="14"/>
  <c r="X81" i="14" s="1"/>
  <c r="W83" i="14"/>
  <c r="V83" i="14"/>
  <c r="V81" i="14" s="1"/>
  <c r="U83" i="14"/>
  <c r="U81" i="14" s="1"/>
  <c r="T83" i="14"/>
  <c r="T81" i="14" s="1"/>
  <c r="S83" i="14"/>
  <c r="R83" i="14"/>
  <c r="R81" i="14" s="1"/>
  <c r="Q83" i="14"/>
  <c r="Q81" i="14" s="1"/>
  <c r="P83" i="14"/>
  <c r="P81" i="14" s="1"/>
  <c r="O83" i="14"/>
  <c r="N83" i="14"/>
  <c r="N81" i="14" s="1"/>
  <c r="M83" i="14"/>
  <c r="M81" i="14" s="1"/>
  <c r="L83" i="14"/>
  <c r="L81" i="14" s="1"/>
  <c r="K83" i="14"/>
  <c r="J83" i="14"/>
  <c r="J81" i="14" s="1"/>
  <c r="I83" i="14"/>
  <c r="I81" i="14" s="1"/>
  <c r="H83" i="14"/>
  <c r="H81" i="14" s="1"/>
  <c r="G83" i="14"/>
  <c r="F83" i="14"/>
  <c r="F81" i="14" s="1"/>
  <c r="E83" i="14"/>
  <c r="E81" i="14" s="1"/>
  <c r="D83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D82" i="14" s="1"/>
  <c r="E82" i="14"/>
  <c r="AE81" i="14"/>
  <c r="AA81" i="14"/>
  <c r="W81" i="14"/>
  <c r="S81" i="14"/>
  <c r="O81" i="14"/>
  <c r="K81" i="14"/>
  <c r="G81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D79" i="14" s="1"/>
  <c r="E79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 s="1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D74" i="14" s="1"/>
  <c r="E74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D73" i="14" s="1"/>
  <c r="F73" i="14"/>
  <c r="E73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D71" i="14" s="1"/>
  <c r="E71" i="14"/>
  <c r="AG70" i="14"/>
  <c r="AG68" i="14" s="1"/>
  <c r="AG66" i="14" s="1"/>
  <c r="AF70" i="14"/>
  <c r="AF68" i="14" s="1"/>
  <c r="AF66" i="14" s="1"/>
  <c r="AE70" i="14"/>
  <c r="AD70" i="14"/>
  <c r="AD68" i="14" s="1"/>
  <c r="AD66" i="14" s="1"/>
  <c r="AC70" i="14"/>
  <c r="AC68" i="14" s="1"/>
  <c r="AC66" i="14" s="1"/>
  <c r="AB70" i="14"/>
  <c r="AB68" i="14" s="1"/>
  <c r="AB66" i="14" s="1"/>
  <c r="AA70" i="14"/>
  <c r="Z70" i="14"/>
  <c r="Z68" i="14" s="1"/>
  <c r="Z66" i="14" s="1"/>
  <c r="Y70" i="14"/>
  <c r="Y68" i="14" s="1"/>
  <c r="Y66" i="14" s="1"/>
  <c r="X70" i="14"/>
  <c r="X68" i="14" s="1"/>
  <c r="X66" i="14" s="1"/>
  <c r="W70" i="14"/>
  <c r="V70" i="14"/>
  <c r="V68" i="14" s="1"/>
  <c r="V66" i="14" s="1"/>
  <c r="U70" i="14"/>
  <c r="U68" i="14" s="1"/>
  <c r="U66" i="14" s="1"/>
  <c r="T70" i="14"/>
  <c r="T68" i="14" s="1"/>
  <c r="T66" i="14" s="1"/>
  <c r="S70" i="14"/>
  <c r="R70" i="14"/>
  <c r="R68" i="14" s="1"/>
  <c r="R66" i="14" s="1"/>
  <c r="Q70" i="14"/>
  <c r="Q68" i="14" s="1"/>
  <c r="Q66" i="14" s="1"/>
  <c r="P70" i="14"/>
  <c r="P68" i="14" s="1"/>
  <c r="P66" i="14" s="1"/>
  <c r="O70" i="14"/>
  <c r="N70" i="14"/>
  <c r="N68" i="14" s="1"/>
  <c r="N66" i="14" s="1"/>
  <c r="M70" i="14"/>
  <c r="M68" i="14" s="1"/>
  <c r="M66" i="14" s="1"/>
  <c r="L70" i="14"/>
  <c r="L68" i="14" s="1"/>
  <c r="L66" i="14" s="1"/>
  <c r="K70" i="14"/>
  <c r="J70" i="14"/>
  <c r="J68" i="14" s="1"/>
  <c r="J66" i="14" s="1"/>
  <c r="I70" i="14"/>
  <c r="I68" i="14" s="1"/>
  <c r="I66" i="14" s="1"/>
  <c r="H70" i="14"/>
  <c r="H68" i="14" s="1"/>
  <c r="H66" i="14" s="1"/>
  <c r="G70" i="14"/>
  <c r="F70" i="14"/>
  <c r="F68" i="14" s="1"/>
  <c r="F66" i="14" s="1"/>
  <c r="E70" i="14"/>
  <c r="E68" i="14" s="1"/>
  <c r="E66" i="14" s="1"/>
  <c r="AG69" i="14"/>
  <c r="AG67" i="14" s="1"/>
  <c r="AF69" i="14"/>
  <c r="AE69" i="14"/>
  <c r="AE67" i="14" s="1"/>
  <c r="AD69" i="14"/>
  <c r="AD67" i="14" s="1"/>
  <c r="AC69" i="14"/>
  <c r="AC67" i="14" s="1"/>
  <c r="AB69" i="14"/>
  <c r="AA69" i="14"/>
  <c r="AA67" i="14" s="1"/>
  <c r="Z69" i="14"/>
  <c r="Z67" i="14" s="1"/>
  <c r="Y69" i="14"/>
  <c r="Y67" i="14" s="1"/>
  <c r="X69" i="14"/>
  <c r="W69" i="14"/>
  <c r="W67" i="14" s="1"/>
  <c r="V69" i="14"/>
  <c r="V67" i="14" s="1"/>
  <c r="U69" i="14"/>
  <c r="U67" i="14" s="1"/>
  <c r="T69" i="14"/>
  <c r="S69" i="14"/>
  <c r="S67" i="14" s="1"/>
  <c r="R69" i="14"/>
  <c r="R67" i="14" s="1"/>
  <c r="Q69" i="14"/>
  <c r="Q67" i="14" s="1"/>
  <c r="P69" i="14"/>
  <c r="O69" i="14"/>
  <c r="O67" i="14" s="1"/>
  <c r="N69" i="14"/>
  <c r="N67" i="14" s="1"/>
  <c r="M69" i="14"/>
  <c r="M67" i="14" s="1"/>
  <c r="L69" i="14"/>
  <c r="K69" i="14"/>
  <c r="K67" i="14" s="1"/>
  <c r="J69" i="14"/>
  <c r="J67" i="14" s="1"/>
  <c r="I69" i="14"/>
  <c r="I67" i="14" s="1"/>
  <c r="H69" i="14"/>
  <c r="G69" i="14"/>
  <c r="G67" i="14" s="1"/>
  <c r="F69" i="14"/>
  <c r="F67" i="14" s="1"/>
  <c r="E69" i="14"/>
  <c r="E67" i="14" s="1"/>
  <c r="AE68" i="14"/>
  <c r="AE66" i="14" s="1"/>
  <c r="AA68" i="14"/>
  <c r="AA66" i="14" s="1"/>
  <c r="W68" i="14"/>
  <c r="W66" i="14" s="1"/>
  <c r="S68" i="14"/>
  <c r="S66" i="14" s="1"/>
  <c r="O68" i="14"/>
  <c r="O66" i="14" s="1"/>
  <c r="K68" i="14"/>
  <c r="K66" i="14" s="1"/>
  <c r="G68" i="14"/>
  <c r="G66" i="14" s="1"/>
  <c r="AF67" i="14"/>
  <c r="AB67" i="14"/>
  <c r="X67" i="14"/>
  <c r="T67" i="14"/>
  <c r="P67" i="14"/>
  <c r="L67" i="14"/>
  <c r="H67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D65" i="14" s="1"/>
  <c r="F65" i="14"/>
  <c r="E65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D63" i="14" s="1"/>
  <c r="E63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D61" i="14" s="1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D59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D58" i="14" s="1"/>
  <c r="E58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D57" i="14" s="1"/>
  <c r="F57" i="14"/>
  <c r="E57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D55" i="14" s="1"/>
  <c r="E55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 s="1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D50" i="14" s="1"/>
  <c r="E50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D49" i="14" s="1"/>
  <c r="F49" i="14"/>
  <c r="E49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D47" i="14" s="1"/>
  <c r="E47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 s="1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 s="1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D40" i="14" s="1"/>
  <c r="E40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D39" i="14" s="1"/>
  <c r="F39" i="14"/>
  <c r="E39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D34" i="14" s="1"/>
  <c r="E34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D33" i="14" s="1"/>
  <c r="F33" i="14"/>
  <c r="E33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 s="1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 s="1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D26" i="14" s="1"/>
  <c r="E26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D25" i="14" s="1"/>
  <c r="F25" i="14"/>
  <c r="E25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 s="1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 s="1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D18" i="14" s="1"/>
  <c r="E18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D17" i="14" s="1"/>
  <c r="F17" i="14"/>
  <c r="E17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 s="1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 s="1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AG10" i="14"/>
  <c r="AF10" i="14"/>
  <c r="AE10" i="14"/>
  <c r="AD10" i="14"/>
  <c r="AD7" i="14" s="1"/>
  <c r="AD92" i="14" s="1"/>
  <c r="AC10" i="14"/>
  <c r="AB10" i="14"/>
  <c r="AA10" i="14"/>
  <c r="Z10" i="14"/>
  <c r="Z7" i="14" s="1"/>
  <c r="Z92" i="14" s="1"/>
  <c r="Y10" i="14"/>
  <c r="X10" i="14"/>
  <c r="W10" i="14"/>
  <c r="V10" i="14"/>
  <c r="V7" i="14" s="1"/>
  <c r="V92" i="14" s="1"/>
  <c r="U10" i="14"/>
  <c r="T10" i="14"/>
  <c r="S10" i="14"/>
  <c r="R10" i="14"/>
  <c r="R7" i="14" s="1"/>
  <c r="R92" i="14" s="1"/>
  <c r="Q10" i="14"/>
  <c r="P10" i="14"/>
  <c r="O10" i="14"/>
  <c r="N10" i="14"/>
  <c r="N7" i="14" s="1"/>
  <c r="N92" i="14" s="1"/>
  <c r="M10" i="14"/>
  <c r="L10" i="14"/>
  <c r="K10" i="14"/>
  <c r="J10" i="14"/>
  <c r="J7" i="14" s="1"/>
  <c r="J92" i="14" s="1"/>
  <c r="I10" i="14"/>
  <c r="H10" i="14"/>
  <c r="G10" i="14"/>
  <c r="F10" i="14"/>
  <c r="D10" i="14" s="1"/>
  <c r="E10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D9" i="14" s="1"/>
  <c r="F9" i="14"/>
  <c r="E9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AG7" i="14"/>
  <c r="AG92" i="14" s="1"/>
  <c r="AF7" i="14"/>
  <c r="AF92" i="14" s="1"/>
  <c r="AE7" i="14"/>
  <c r="AC7" i="14"/>
  <c r="AC92" i="14" s="1"/>
  <c r="AB7" i="14"/>
  <c r="AA7" i="14"/>
  <c r="AA92" i="14" s="1"/>
  <c r="Y7" i="14"/>
  <c r="X7" i="14"/>
  <c r="X92" i="14" s="1"/>
  <c r="W7" i="14"/>
  <c r="U7" i="14"/>
  <c r="U92" i="14" s="1"/>
  <c r="T7" i="14"/>
  <c r="S7" i="14"/>
  <c r="S92" i="14" s="1"/>
  <c r="Q7" i="14"/>
  <c r="P7" i="14"/>
  <c r="P92" i="14" s="1"/>
  <c r="O7" i="14"/>
  <c r="M7" i="14"/>
  <c r="M92" i="14" s="1"/>
  <c r="L7" i="14"/>
  <c r="K7" i="14"/>
  <c r="K92" i="14" s="1"/>
  <c r="I7" i="14"/>
  <c r="H7" i="14"/>
  <c r="H92" i="14" s="1"/>
  <c r="G7" i="14"/>
  <c r="E7" i="14"/>
  <c r="E92" i="14" s="1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D90" i="13" s="1"/>
  <c r="E90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 s="1"/>
  <c r="AG88" i="13"/>
  <c r="AF88" i="13"/>
  <c r="AE88" i="13" s="1"/>
  <c r="AD88" i="13" s="1"/>
  <c r="AC88" i="13" s="1"/>
  <c r="AB88" i="13" s="1"/>
  <c r="AA88" i="13" s="1"/>
  <c r="Z88" i="13" s="1"/>
  <c r="Y88" i="13" s="1"/>
  <c r="X88" i="13" s="1"/>
  <c r="W88" i="13" s="1"/>
  <c r="V88" i="13" s="1"/>
  <c r="U88" i="13" s="1"/>
  <c r="T88" i="13" s="1"/>
  <c r="S88" i="13" s="1"/>
  <c r="R88" i="13" s="1"/>
  <c r="Q88" i="13" s="1"/>
  <c r="P88" i="13" s="1"/>
  <c r="O88" i="13" s="1"/>
  <c r="N88" i="13" s="1"/>
  <c r="M88" i="13" s="1"/>
  <c r="L88" i="13" s="1"/>
  <c r="K88" i="13" s="1"/>
  <c r="J88" i="13" s="1"/>
  <c r="I88" i="13" s="1"/>
  <c r="H88" i="13" s="1"/>
  <c r="G88" i="13" s="1"/>
  <c r="F88" i="13" s="1"/>
  <c r="E88" i="13" s="1"/>
  <c r="D88" i="13" s="1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 s="1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 s="1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 s="1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D80" i="13" s="1"/>
  <c r="E80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 s="1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 s="1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 s="1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 s="1"/>
  <c r="AG72" i="13"/>
  <c r="AF72" i="13"/>
  <c r="AE72" i="13"/>
  <c r="AD72" i="13"/>
  <c r="AC72" i="13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 s="1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AG69" i="13"/>
  <c r="AF69" i="13"/>
  <c r="AE69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 s="1"/>
  <c r="D67" i="13" s="1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D66" i="13" s="1"/>
  <c r="E66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 s="1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D64" i="13" s="1"/>
  <c r="E64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 s="1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D60" i="13" s="1"/>
  <c r="E60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 s="1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 s="1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 s="1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D52" i="13" s="1"/>
  <c r="E52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 s="1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 s="1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 s="1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D46" i="13" s="1"/>
  <c r="E46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 s="1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 s="1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 s="1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D36" i="13" s="1"/>
  <c r="E36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 s="1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D33" i="13" s="1"/>
  <c r="E33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 s="1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D28" i="13" s="1"/>
  <c r="E28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 s="1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 s="1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 s="1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D20" i="13" s="1"/>
  <c r="E20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 s="1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 s="1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D16" i="13" s="1"/>
  <c r="E16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 s="1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 s="1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 s="1"/>
  <c r="AG10" i="13"/>
  <c r="AF10" i="13"/>
  <c r="AE10" i="13"/>
  <c r="AE7" i="13" s="1"/>
  <c r="AE92" i="13" s="1"/>
  <c r="AD10" i="13"/>
  <c r="AC10" i="13"/>
  <c r="AB10" i="13"/>
  <c r="AA10" i="13"/>
  <c r="AA7" i="13" s="1"/>
  <c r="AA92" i="13" s="1"/>
  <c r="Z10" i="13"/>
  <c r="Y10" i="13"/>
  <c r="X10" i="13"/>
  <c r="W10" i="13"/>
  <c r="W7" i="13" s="1"/>
  <c r="W92" i="13" s="1"/>
  <c r="V10" i="13"/>
  <c r="U10" i="13"/>
  <c r="T10" i="13"/>
  <c r="S10" i="13"/>
  <c r="S7" i="13" s="1"/>
  <c r="S92" i="13" s="1"/>
  <c r="R10" i="13"/>
  <c r="Q10" i="13"/>
  <c r="P10" i="13"/>
  <c r="P7" i="13" s="1"/>
  <c r="P92" i="13" s="1"/>
  <c r="O10" i="13"/>
  <c r="N10" i="13"/>
  <c r="M10" i="13"/>
  <c r="L10" i="13"/>
  <c r="L7" i="13" s="1"/>
  <c r="L92" i="13" s="1"/>
  <c r="K10" i="13"/>
  <c r="K7" i="13" s="1"/>
  <c r="K92" i="13" s="1"/>
  <c r="J10" i="13"/>
  <c r="I10" i="13"/>
  <c r="H10" i="13"/>
  <c r="H7" i="13" s="1"/>
  <c r="H92" i="13" s="1"/>
  <c r="G10" i="13"/>
  <c r="G7" i="13" s="1"/>
  <c r="G92" i="13" s="1"/>
  <c r="F10" i="13"/>
  <c r="E10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 s="1"/>
  <c r="AG7" i="13"/>
  <c r="AG92" i="13" s="1"/>
  <c r="AF7" i="13"/>
  <c r="AF92" i="13" s="1"/>
  <c r="AD7" i="13"/>
  <c r="AD92" i="13" s="1"/>
  <c r="AC7" i="13"/>
  <c r="AC92" i="13" s="1"/>
  <c r="AB7" i="13"/>
  <c r="AB92" i="13" s="1"/>
  <c r="Z7" i="13"/>
  <c r="Z92" i="13" s="1"/>
  <c r="Y7" i="13"/>
  <c r="Y92" i="13" s="1"/>
  <c r="X7" i="13"/>
  <c r="X92" i="13" s="1"/>
  <c r="V7" i="13"/>
  <c r="V92" i="13" s="1"/>
  <c r="U7" i="13"/>
  <c r="U92" i="13" s="1"/>
  <c r="T7" i="13"/>
  <c r="T92" i="13" s="1"/>
  <c r="R7" i="13"/>
  <c r="R92" i="13" s="1"/>
  <c r="Q7" i="13"/>
  <c r="Q92" i="13" s="1"/>
  <c r="O7" i="13"/>
  <c r="O92" i="13" s="1"/>
  <c r="N7" i="13"/>
  <c r="N92" i="13" s="1"/>
  <c r="M7" i="13"/>
  <c r="M92" i="13" s="1"/>
  <c r="J7" i="13"/>
  <c r="J92" i="13" s="1"/>
  <c r="I7" i="13"/>
  <c r="I92" i="13" s="1"/>
  <c r="F7" i="13"/>
  <c r="F92" i="13" s="1"/>
  <c r="E7" i="13"/>
  <c r="E92" i="13" s="1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D91" i="12" s="1"/>
  <c r="E91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 s="1"/>
  <c r="AG88" i="12"/>
  <c r="AF88" i="12"/>
  <c r="AE88" i="12" s="1"/>
  <c r="AD88" i="12"/>
  <c r="AC88" i="12" s="1"/>
  <c r="AB88" i="12" s="1"/>
  <c r="AA88" i="12" s="1"/>
  <c r="Z88" i="12" s="1"/>
  <c r="Y88" i="12" s="1"/>
  <c r="X88" i="12" s="1"/>
  <c r="W88" i="12" s="1"/>
  <c r="V88" i="12" s="1"/>
  <c r="U88" i="12" s="1"/>
  <c r="T88" i="12" s="1"/>
  <c r="S88" i="12" s="1"/>
  <c r="R88" i="12" s="1"/>
  <c r="Q88" i="12" s="1"/>
  <c r="P88" i="12" s="1"/>
  <c r="O88" i="12" s="1"/>
  <c r="N88" i="12" s="1"/>
  <c r="M88" i="12" s="1"/>
  <c r="L88" i="12" s="1"/>
  <c r="K88" i="12" s="1"/>
  <c r="J88" i="12" s="1"/>
  <c r="I88" i="12" s="1"/>
  <c r="H88" i="12" s="1"/>
  <c r="G88" i="12" s="1"/>
  <c r="F88" i="12" s="1"/>
  <c r="E88" i="12" s="1"/>
  <c r="D88" i="12" s="1"/>
  <c r="AG87" i="12"/>
  <c r="AF87" i="12"/>
  <c r="AE87" i="12"/>
  <c r="AD87" i="12"/>
  <c r="AD81" i="12" s="1"/>
  <c r="AC87" i="12"/>
  <c r="AB87" i="12"/>
  <c r="AA87" i="12"/>
  <c r="Z87" i="12"/>
  <c r="Z81" i="12" s="1"/>
  <c r="Y87" i="12"/>
  <c r="X87" i="12"/>
  <c r="W87" i="12"/>
  <c r="V87" i="12"/>
  <c r="V81" i="12" s="1"/>
  <c r="U87" i="12"/>
  <c r="T87" i="12"/>
  <c r="S87" i="12"/>
  <c r="R87" i="12"/>
  <c r="R81" i="12" s="1"/>
  <c r="Q87" i="12"/>
  <c r="P87" i="12"/>
  <c r="O87" i="12"/>
  <c r="N87" i="12"/>
  <c r="N81" i="12" s="1"/>
  <c r="M87" i="12"/>
  <c r="L87" i="12"/>
  <c r="K87" i="12"/>
  <c r="J87" i="12"/>
  <c r="J81" i="12" s="1"/>
  <c r="I87" i="12"/>
  <c r="H87" i="12"/>
  <c r="G87" i="12"/>
  <c r="F87" i="12"/>
  <c r="F81" i="12" s="1"/>
  <c r="E87" i="12"/>
  <c r="D87" i="12" s="1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AG85" i="12"/>
  <c r="AG81" i="12" s="1"/>
  <c r="AF85" i="12"/>
  <c r="AE85" i="12"/>
  <c r="AD85" i="12"/>
  <c r="AC85" i="12"/>
  <c r="AC81" i="12" s="1"/>
  <c r="AB85" i="12"/>
  <c r="AA85" i="12"/>
  <c r="Z85" i="12"/>
  <c r="Y85" i="12"/>
  <c r="Y81" i="12" s="1"/>
  <c r="X85" i="12"/>
  <c r="W85" i="12"/>
  <c r="V85" i="12"/>
  <c r="U85" i="12"/>
  <c r="U81" i="12" s="1"/>
  <c r="T85" i="12"/>
  <c r="S85" i="12"/>
  <c r="R85" i="12"/>
  <c r="Q85" i="12"/>
  <c r="Q81" i="12" s="1"/>
  <c r="P85" i="12"/>
  <c r="O85" i="12"/>
  <c r="N85" i="12"/>
  <c r="M85" i="12"/>
  <c r="M81" i="12" s="1"/>
  <c r="L85" i="12"/>
  <c r="K85" i="12"/>
  <c r="J85" i="12"/>
  <c r="I85" i="12"/>
  <c r="I81" i="12" s="1"/>
  <c r="H85" i="12"/>
  <c r="G85" i="12"/>
  <c r="F85" i="12"/>
  <c r="E85" i="12"/>
  <c r="D85" i="12" s="1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AG83" i="12"/>
  <c r="AF83" i="12"/>
  <c r="AF81" i="12" s="1"/>
  <c r="AE83" i="12"/>
  <c r="AD83" i="12"/>
  <c r="AC83" i="12"/>
  <c r="AB83" i="12"/>
  <c r="AB81" i="12" s="1"/>
  <c r="AA83" i="12"/>
  <c r="Z83" i="12"/>
  <c r="Y83" i="12"/>
  <c r="X83" i="12"/>
  <c r="X81" i="12" s="1"/>
  <c r="W83" i="12"/>
  <c r="V83" i="12"/>
  <c r="U83" i="12"/>
  <c r="T83" i="12"/>
  <c r="T81" i="12" s="1"/>
  <c r="S83" i="12"/>
  <c r="R83" i="12"/>
  <c r="Q83" i="12"/>
  <c r="P83" i="12"/>
  <c r="P81" i="12" s="1"/>
  <c r="O83" i="12"/>
  <c r="N83" i="12"/>
  <c r="M83" i="12"/>
  <c r="L83" i="12"/>
  <c r="L81" i="12" s="1"/>
  <c r="K83" i="12"/>
  <c r="J83" i="12"/>
  <c r="I83" i="12"/>
  <c r="H83" i="12"/>
  <c r="H81" i="12" s="1"/>
  <c r="G83" i="12"/>
  <c r="F83" i="12"/>
  <c r="E83" i="12"/>
  <c r="D83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D82" i="12" s="1"/>
  <c r="E82" i="12"/>
  <c r="AE81" i="12"/>
  <c r="AA81" i="12"/>
  <c r="W81" i="12"/>
  <c r="S81" i="12"/>
  <c r="O81" i="12"/>
  <c r="K81" i="12"/>
  <c r="G81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D79" i="12" s="1"/>
  <c r="E79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D76" i="12" s="1"/>
  <c r="E76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 s="1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D73" i="12" s="1"/>
  <c r="E73" i="12"/>
  <c r="AG72" i="12"/>
  <c r="AF72" i="12"/>
  <c r="AF68" i="12" s="1"/>
  <c r="AF66" i="12" s="1"/>
  <c r="AE72" i="12"/>
  <c r="AD72" i="12"/>
  <c r="AC72" i="12"/>
  <c r="AB72" i="12"/>
  <c r="AB68" i="12" s="1"/>
  <c r="AB66" i="12" s="1"/>
  <c r="AA72" i="12"/>
  <c r="Z72" i="12"/>
  <c r="Y72" i="12"/>
  <c r="X72" i="12"/>
  <c r="X68" i="12" s="1"/>
  <c r="X66" i="12" s="1"/>
  <c r="W72" i="12"/>
  <c r="V72" i="12"/>
  <c r="U72" i="12"/>
  <c r="T72" i="12"/>
  <c r="T68" i="12" s="1"/>
  <c r="T66" i="12" s="1"/>
  <c r="S72" i="12"/>
  <c r="R72" i="12"/>
  <c r="Q72" i="12"/>
  <c r="P72" i="12"/>
  <c r="P68" i="12" s="1"/>
  <c r="P66" i="12" s="1"/>
  <c r="O72" i="12"/>
  <c r="N72" i="12"/>
  <c r="M72" i="12"/>
  <c r="L72" i="12"/>
  <c r="L68" i="12" s="1"/>
  <c r="L66" i="12" s="1"/>
  <c r="K72" i="12"/>
  <c r="J72" i="12"/>
  <c r="I72" i="12"/>
  <c r="H72" i="12"/>
  <c r="H68" i="12" s="1"/>
  <c r="H66" i="12" s="1"/>
  <c r="G72" i="12"/>
  <c r="F72" i="12"/>
  <c r="E72" i="12"/>
  <c r="AG71" i="12"/>
  <c r="AG67" i="12" s="1"/>
  <c r="AF71" i="12"/>
  <c r="AE71" i="12"/>
  <c r="AD71" i="12"/>
  <c r="AC71" i="12"/>
  <c r="AC67" i="12" s="1"/>
  <c r="AB71" i="12"/>
  <c r="AA71" i="12"/>
  <c r="Z71" i="12"/>
  <c r="Y71" i="12"/>
  <c r="Y67" i="12" s="1"/>
  <c r="X71" i="12"/>
  <c r="W71" i="12"/>
  <c r="V71" i="12"/>
  <c r="U71" i="12"/>
  <c r="U67" i="12" s="1"/>
  <c r="T71" i="12"/>
  <c r="S71" i="12"/>
  <c r="R71" i="12"/>
  <c r="Q71" i="12"/>
  <c r="Q67" i="12" s="1"/>
  <c r="P71" i="12"/>
  <c r="O71" i="12"/>
  <c r="N71" i="12"/>
  <c r="M71" i="12"/>
  <c r="M67" i="12" s="1"/>
  <c r="L71" i="12"/>
  <c r="K71" i="12"/>
  <c r="J71" i="12"/>
  <c r="I71" i="12"/>
  <c r="I67" i="12" s="1"/>
  <c r="H71" i="12"/>
  <c r="G71" i="12"/>
  <c r="F71" i="12"/>
  <c r="E71" i="12"/>
  <c r="D71" i="12" s="1"/>
  <c r="AG70" i="12"/>
  <c r="AF70" i="12"/>
  <c r="AE70" i="12"/>
  <c r="AE68" i="12" s="1"/>
  <c r="AE66" i="12" s="1"/>
  <c r="AD70" i="12"/>
  <c r="AC70" i="12"/>
  <c r="AB70" i="12"/>
  <c r="AA70" i="12"/>
  <c r="AA68" i="12" s="1"/>
  <c r="AA66" i="12" s="1"/>
  <c r="Z70" i="12"/>
  <c r="Y70" i="12"/>
  <c r="X70" i="12"/>
  <c r="W70" i="12"/>
  <c r="W68" i="12" s="1"/>
  <c r="W66" i="12" s="1"/>
  <c r="V70" i="12"/>
  <c r="U70" i="12"/>
  <c r="T70" i="12"/>
  <c r="S70" i="12"/>
  <c r="S68" i="12" s="1"/>
  <c r="S66" i="12" s="1"/>
  <c r="R70" i="12"/>
  <c r="Q70" i="12"/>
  <c r="P70" i="12"/>
  <c r="O70" i="12"/>
  <c r="O68" i="12" s="1"/>
  <c r="O66" i="12" s="1"/>
  <c r="N70" i="12"/>
  <c r="M70" i="12"/>
  <c r="L70" i="12"/>
  <c r="K70" i="12"/>
  <c r="K68" i="12" s="1"/>
  <c r="K66" i="12" s="1"/>
  <c r="J70" i="12"/>
  <c r="I70" i="12"/>
  <c r="H70" i="12"/>
  <c r="G70" i="12"/>
  <c r="G68" i="12" s="1"/>
  <c r="G66" i="12" s="1"/>
  <c r="F70" i="12"/>
  <c r="E70" i="12"/>
  <c r="AG69" i="12"/>
  <c r="AF69" i="12"/>
  <c r="AF67" i="12" s="1"/>
  <c r="AE69" i="12"/>
  <c r="AD69" i="12"/>
  <c r="AC69" i="12"/>
  <c r="AB69" i="12"/>
  <c r="AB67" i="12" s="1"/>
  <c r="AA69" i="12"/>
  <c r="Z69" i="12"/>
  <c r="Y69" i="12"/>
  <c r="X69" i="12"/>
  <c r="X67" i="12" s="1"/>
  <c r="W69" i="12"/>
  <c r="V69" i="12"/>
  <c r="U69" i="12"/>
  <c r="T69" i="12"/>
  <c r="T67" i="12" s="1"/>
  <c r="S69" i="12"/>
  <c r="R69" i="12"/>
  <c r="Q69" i="12"/>
  <c r="P69" i="12"/>
  <c r="P67" i="12" s="1"/>
  <c r="O69" i="12"/>
  <c r="N69" i="12"/>
  <c r="M69" i="12"/>
  <c r="L69" i="12"/>
  <c r="L67" i="12" s="1"/>
  <c r="K69" i="12"/>
  <c r="J69" i="12"/>
  <c r="I69" i="12"/>
  <c r="H69" i="12"/>
  <c r="H67" i="12" s="1"/>
  <c r="G69" i="12"/>
  <c r="F69" i="12"/>
  <c r="E69" i="12"/>
  <c r="AG68" i="12"/>
  <c r="AG66" i="12" s="1"/>
  <c r="AD68" i="12"/>
  <c r="AC68" i="12"/>
  <c r="AC66" i="12" s="1"/>
  <c r="Z68" i="12"/>
  <c r="Y68" i="12"/>
  <c r="Y66" i="12" s="1"/>
  <c r="V68" i="12"/>
  <c r="U68" i="12"/>
  <c r="U66" i="12" s="1"/>
  <c r="R68" i="12"/>
  <c r="Q68" i="12"/>
  <c r="Q66" i="12" s="1"/>
  <c r="N68" i="12"/>
  <c r="M68" i="12"/>
  <c r="M66" i="12" s="1"/>
  <c r="J68" i="12"/>
  <c r="I68" i="12"/>
  <c r="I66" i="12" s="1"/>
  <c r="F68" i="12"/>
  <c r="E68" i="12"/>
  <c r="E66" i="12" s="1"/>
  <c r="D66" i="12" s="1"/>
  <c r="AE67" i="12"/>
  <c r="AD67" i="12"/>
  <c r="AA67" i="12"/>
  <c r="Z67" i="12"/>
  <c r="W67" i="12"/>
  <c r="V67" i="12"/>
  <c r="S67" i="12"/>
  <c r="R67" i="12"/>
  <c r="O67" i="12"/>
  <c r="N67" i="12"/>
  <c r="K67" i="12"/>
  <c r="J67" i="12"/>
  <c r="G67" i="12"/>
  <c r="F67" i="12"/>
  <c r="AD66" i="12"/>
  <c r="Z66" i="12"/>
  <c r="V66" i="12"/>
  <c r="R66" i="12"/>
  <c r="N66" i="12"/>
  <c r="J66" i="12"/>
  <c r="F66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 s="1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D62" i="12" s="1"/>
  <c r="E62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 s="1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D59" i="12" s="1"/>
  <c r="E59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 s="1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D54" i="12" s="1"/>
  <c r="E54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 s="1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D51" i="12" s="1"/>
  <c r="E51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D49" i="12" s="1"/>
  <c r="E49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 s="1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 s="1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 s="1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D41" i="12" s="1"/>
  <c r="E41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D39" i="12" s="1"/>
  <c r="E39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D37" i="12" s="1"/>
  <c r="E37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 s="1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D34" i="12" s="1"/>
  <c r="E34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 s="1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D29" i="12" s="1"/>
  <c r="E29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D26" i="12" s="1"/>
  <c r="E26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D24" i="12" s="1"/>
  <c r="E24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 s="1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 s="1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D19" i="12" s="1"/>
  <c r="E19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 s="1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D14" i="12" s="1"/>
  <c r="E14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 s="1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D11" i="12" s="1"/>
  <c r="E11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 s="1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D90" i="11" s="1"/>
  <c r="E90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G88" i="11"/>
  <c r="AF88" i="11"/>
  <c r="AE88" i="11" s="1"/>
  <c r="AD88" i="11"/>
  <c r="AC88" i="11" s="1"/>
  <c r="AB88" i="11" s="1"/>
  <c r="AA88" i="11" s="1"/>
  <c r="Z88" i="11" s="1"/>
  <c r="Y88" i="11" s="1"/>
  <c r="X88" i="11" s="1"/>
  <c r="W88" i="11" s="1"/>
  <c r="V88" i="11" s="1"/>
  <c r="U88" i="11" s="1"/>
  <c r="T88" i="11" s="1"/>
  <c r="S88" i="11" s="1"/>
  <c r="R88" i="11" s="1"/>
  <c r="Q88" i="11" s="1"/>
  <c r="P88" i="11" s="1"/>
  <c r="O88" i="11" s="1"/>
  <c r="N88" i="11" s="1"/>
  <c r="M88" i="11" s="1"/>
  <c r="L88" i="11" s="1"/>
  <c r="K88" i="11" s="1"/>
  <c r="J88" i="11" s="1"/>
  <c r="I88" i="11" s="1"/>
  <c r="H88" i="11" s="1"/>
  <c r="G88" i="11" s="1"/>
  <c r="F88" i="11" s="1"/>
  <c r="E88" i="11" s="1"/>
  <c r="D88" i="11" s="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D86" i="11" s="1"/>
  <c r="E86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 s="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AG83" i="11"/>
  <c r="AF83" i="11"/>
  <c r="AF81" i="11" s="1"/>
  <c r="AE83" i="11"/>
  <c r="AD83" i="11"/>
  <c r="AD81" i="11" s="1"/>
  <c r="AC83" i="11"/>
  <c r="AB83" i="11"/>
  <c r="AB81" i="11" s="1"/>
  <c r="AA83" i="11"/>
  <c r="Z83" i="11"/>
  <c r="Z81" i="11" s="1"/>
  <c r="Y83" i="11"/>
  <c r="X83" i="11"/>
  <c r="X81" i="11" s="1"/>
  <c r="W83" i="11"/>
  <c r="V83" i="11"/>
  <c r="V81" i="11" s="1"/>
  <c r="U83" i="11"/>
  <c r="T83" i="11"/>
  <c r="T81" i="11" s="1"/>
  <c r="S83" i="11"/>
  <c r="R83" i="11"/>
  <c r="R81" i="11" s="1"/>
  <c r="Q83" i="11"/>
  <c r="P83" i="11"/>
  <c r="P81" i="11" s="1"/>
  <c r="O83" i="11"/>
  <c r="N83" i="11"/>
  <c r="N81" i="11" s="1"/>
  <c r="M83" i="11"/>
  <c r="L83" i="11"/>
  <c r="L81" i="11" s="1"/>
  <c r="K83" i="11"/>
  <c r="J83" i="11"/>
  <c r="J81" i="11" s="1"/>
  <c r="I83" i="11"/>
  <c r="H83" i="11"/>
  <c r="H81" i="11" s="1"/>
  <c r="G83" i="11"/>
  <c r="F83" i="11"/>
  <c r="D83" i="11" s="1"/>
  <c r="E83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AG81" i="11"/>
  <c r="AE81" i="11"/>
  <c r="AC81" i="11"/>
  <c r="AA81" i="11"/>
  <c r="Y81" i="11"/>
  <c r="W81" i="11"/>
  <c r="U81" i="11"/>
  <c r="S81" i="11"/>
  <c r="Q81" i="11"/>
  <c r="O81" i="11"/>
  <c r="M81" i="11"/>
  <c r="K81" i="11"/>
  <c r="I81" i="11"/>
  <c r="G81" i="11"/>
  <c r="E81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D78" i="11" s="1"/>
  <c r="E78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 s="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D73" i="11" s="1"/>
  <c r="E73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 s="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G70" i="11"/>
  <c r="AF70" i="11"/>
  <c r="AF68" i="11" s="1"/>
  <c r="AF66" i="11" s="1"/>
  <c r="AE70" i="11"/>
  <c r="AD70" i="11"/>
  <c r="AD68" i="11" s="1"/>
  <c r="AD66" i="11" s="1"/>
  <c r="AC70" i="11"/>
  <c r="AB70" i="11"/>
  <c r="AB68" i="11" s="1"/>
  <c r="AB66" i="11" s="1"/>
  <c r="AA70" i="11"/>
  <c r="Z70" i="11"/>
  <c r="Z68" i="11" s="1"/>
  <c r="Z66" i="11" s="1"/>
  <c r="Y70" i="11"/>
  <c r="X70" i="11"/>
  <c r="X68" i="11" s="1"/>
  <c r="X66" i="11" s="1"/>
  <c r="W70" i="11"/>
  <c r="V70" i="11"/>
  <c r="V68" i="11" s="1"/>
  <c r="V66" i="11" s="1"/>
  <c r="U70" i="11"/>
  <c r="T70" i="11"/>
  <c r="T68" i="11" s="1"/>
  <c r="T66" i="11" s="1"/>
  <c r="S70" i="11"/>
  <c r="R70" i="11"/>
  <c r="R68" i="11" s="1"/>
  <c r="R66" i="11" s="1"/>
  <c r="Q70" i="11"/>
  <c r="P70" i="11"/>
  <c r="P68" i="11" s="1"/>
  <c r="P66" i="11" s="1"/>
  <c r="O70" i="11"/>
  <c r="N70" i="11"/>
  <c r="N68" i="11" s="1"/>
  <c r="N66" i="11" s="1"/>
  <c r="M70" i="11"/>
  <c r="L70" i="11"/>
  <c r="L68" i="11" s="1"/>
  <c r="L66" i="11" s="1"/>
  <c r="K70" i="11"/>
  <c r="J70" i="11"/>
  <c r="J68" i="11" s="1"/>
  <c r="J66" i="11" s="1"/>
  <c r="I70" i="11"/>
  <c r="H70" i="11"/>
  <c r="H68" i="11" s="1"/>
  <c r="H66" i="11" s="1"/>
  <c r="G70" i="11"/>
  <c r="F70" i="11"/>
  <c r="D70" i="11" s="1"/>
  <c r="E70" i="11"/>
  <c r="AG69" i="11"/>
  <c r="AG67" i="11" s="1"/>
  <c r="AF69" i="11"/>
  <c r="AE69" i="11"/>
  <c r="AE67" i="11" s="1"/>
  <c r="AD69" i="11"/>
  <c r="AC69" i="11"/>
  <c r="AC67" i="11" s="1"/>
  <c r="AB69" i="11"/>
  <c r="AA69" i="11"/>
  <c r="AA67" i="11" s="1"/>
  <c r="Z69" i="11"/>
  <c r="Y69" i="11"/>
  <c r="Y67" i="11" s="1"/>
  <c r="X69" i="11"/>
  <c r="W69" i="11"/>
  <c r="W67" i="11" s="1"/>
  <c r="V69" i="11"/>
  <c r="U69" i="11"/>
  <c r="U67" i="11" s="1"/>
  <c r="T69" i="11"/>
  <c r="S69" i="11"/>
  <c r="S67" i="11" s="1"/>
  <c r="R69" i="11"/>
  <c r="Q69" i="11"/>
  <c r="Q67" i="11" s="1"/>
  <c r="P69" i="11"/>
  <c r="O69" i="11"/>
  <c r="O67" i="11" s="1"/>
  <c r="N69" i="11"/>
  <c r="M69" i="11"/>
  <c r="M67" i="11" s="1"/>
  <c r="L69" i="11"/>
  <c r="K69" i="11"/>
  <c r="K67" i="11" s="1"/>
  <c r="J69" i="11"/>
  <c r="I69" i="11"/>
  <c r="I67" i="11" s="1"/>
  <c r="H69" i="11"/>
  <c r="G69" i="11"/>
  <c r="G67" i="11" s="1"/>
  <c r="F69" i="11"/>
  <c r="E69" i="11"/>
  <c r="E67" i="11" s="1"/>
  <c r="AG68" i="11"/>
  <c r="AG66" i="11" s="1"/>
  <c r="AE68" i="11"/>
  <c r="AC68" i="11"/>
  <c r="AC66" i="11" s="1"/>
  <c r="AA68" i="11"/>
  <c r="Y68" i="11"/>
  <c r="Y66" i="11" s="1"/>
  <c r="W68" i="11"/>
  <c r="U68" i="11"/>
  <c r="U66" i="11" s="1"/>
  <c r="S68" i="11"/>
  <c r="Q68" i="11"/>
  <c r="Q66" i="11" s="1"/>
  <c r="O68" i="11"/>
  <c r="M68" i="11"/>
  <c r="M66" i="11" s="1"/>
  <c r="K68" i="11"/>
  <c r="I68" i="11"/>
  <c r="I66" i="11" s="1"/>
  <c r="G68" i="11"/>
  <c r="E68" i="11"/>
  <c r="E66" i="11" s="1"/>
  <c r="AF67" i="11"/>
  <c r="AD67" i="11"/>
  <c r="AB67" i="11"/>
  <c r="Z67" i="11"/>
  <c r="X67" i="11"/>
  <c r="V67" i="11"/>
  <c r="T67" i="11"/>
  <c r="R67" i="11"/>
  <c r="P67" i="11"/>
  <c r="N67" i="11"/>
  <c r="L67" i="11"/>
  <c r="J67" i="11"/>
  <c r="H67" i="11"/>
  <c r="F67" i="11"/>
  <c r="AE66" i="11"/>
  <c r="AA66" i="11"/>
  <c r="W66" i="11"/>
  <c r="S66" i="11"/>
  <c r="O66" i="11"/>
  <c r="K66" i="11"/>
  <c r="G66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D65" i="11" s="1"/>
  <c r="E65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 s="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D60" i="11" s="1"/>
  <c r="E60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D57" i="11" s="1"/>
  <c r="E57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 s="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 s="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D49" i="11" s="1"/>
  <c r="E49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D46" i="11" s="1"/>
  <c r="E46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D44" i="11" s="1"/>
  <c r="E44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 s="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D41" i="11" s="1"/>
  <c r="E41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 s="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D36" i="11" s="1"/>
  <c r="E36" i="11"/>
  <c r="AG35" i="11"/>
  <c r="AF35" i="11"/>
  <c r="AE35" i="11"/>
  <c r="AE7" i="11" s="1"/>
  <c r="AE92" i="11" s="1"/>
  <c r="AD35" i="11"/>
  <c r="AC35" i="11"/>
  <c r="AB35" i="11"/>
  <c r="AA35" i="11"/>
  <c r="AA7" i="11" s="1"/>
  <c r="Z35" i="11"/>
  <c r="Y35" i="11"/>
  <c r="X35" i="11"/>
  <c r="W35" i="11"/>
  <c r="W7" i="11" s="1"/>
  <c r="V35" i="11"/>
  <c r="U35" i="11"/>
  <c r="T35" i="11"/>
  <c r="S35" i="11"/>
  <c r="S7" i="11" s="1"/>
  <c r="R35" i="11"/>
  <c r="Q35" i="11"/>
  <c r="P35" i="11"/>
  <c r="O35" i="11"/>
  <c r="O7" i="11" s="1"/>
  <c r="N35" i="11"/>
  <c r="M35" i="11"/>
  <c r="L35" i="11"/>
  <c r="K35" i="11"/>
  <c r="J35" i="11"/>
  <c r="I35" i="11"/>
  <c r="H35" i="11"/>
  <c r="G35" i="11"/>
  <c r="F35" i="11"/>
  <c r="E35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 s="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AG30" i="11"/>
  <c r="AF30" i="11"/>
  <c r="AE30" i="11"/>
  <c r="AD30" i="11"/>
  <c r="AD7" i="11" s="1"/>
  <c r="AD92" i="11" s="1"/>
  <c r="AC30" i="11"/>
  <c r="AB30" i="11"/>
  <c r="AA30" i="11"/>
  <c r="Z30" i="11"/>
  <c r="Z7" i="11" s="1"/>
  <c r="Z92" i="11" s="1"/>
  <c r="Y30" i="11"/>
  <c r="X30" i="11"/>
  <c r="W30" i="11"/>
  <c r="V30" i="11"/>
  <c r="V7" i="11" s="1"/>
  <c r="V92" i="11" s="1"/>
  <c r="U30" i="11"/>
  <c r="T30" i="11"/>
  <c r="S30" i="11"/>
  <c r="R30" i="11"/>
  <c r="R7" i="11" s="1"/>
  <c r="R92" i="11" s="1"/>
  <c r="Q30" i="11"/>
  <c r="P30" i="11"/>
  <c r="O30" i="11"/>
  <c r="N30" i="11"/>
  <c r="N7" i="11" s="1"/>
  <c r="N92" i="11" s="1"/>
  <c r="M30" i="11"/>
  <c r="L30" i="11"/>
  <c r="K30" i="11"/>
  <c r="J30" i="11"/>
  <c r="J7" i="11" s="1"/>
  <c r="J92" i="11" s="1"/>
  <c r="I30" i="11"/>
  <c r="H30" i="11"/>
  <c r="G30" i="11"/>
  <c r="F30" i="11"/>
  <c r="F7" i="11" s="1"/>
  <c r="E30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 s="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D25" i="11" s="1"/>
  <c r="E25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D24" i="11" s="1"/>
  <c r="F24" i="11"/>
  <c r="E24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D22" i="11" s="1"/>
  <c r="E22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D21" i="11" s="1"/>
  <c r="E21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U7" i="11" s="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 s="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D14" i="11" s="1"/>
  <c r="E14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D13" i="11" s="1"/>
  <c r="F13" i="11"/>
  <c r="E13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 s="1"/>
  <c r="AG10" i="11"/>
  <c r="AF10" i="11"/>
  <c r="AF7" i="11" s="1"/>
  <c r="AF92" i="11" s="1"/>
  <c r="AE10" i="11"/>
  <c r="AD10" i="11"/>
  <c r="AC10" i="11"/>
  <c r="AB10" i="11"/>
  <c r="AB7" i="11" s="1"/>
  <c r="AB92" i="11" s="1"/>
  <c r="AA10" i="11"/>
  <c r="Z10" i="11"/>
  <c r="Y10" i="11"/>
  <c r="X10" i="11"/>
  <c r="X7" i="11" s="1"/>
  <c r="X92" i="11" s="1"/>
  <c r="W10" i="11"/>
  <c r="V10" i="11"/>
  <c r="U10" i="11"/>
  <c r="T10" i="11"/>
  <c r="T7" i="11" s="1"/>
  <c r="T92" i="11" s="1"/>
  <c r="S10" i="11"/>
  <c r="R10" i="11"/>
  <c r="Q10" i="11"/>
  <c r="P10" i="11"/>
  <c r="P7" i="11" s="1"/>
  <c r="P92" i="11" s="1"/>
  <c r="O10" i="11"/>
  <c r="N10" i="11"/>
  <c r="M10" i="11"/>
  <c r="L10" i="11"/>
  <c r="L7" i="11" s="1"/>
  <c r="L92" i="11" s="1"/>
  <c r="K10" i="11"/>
  <c r="J10" i="11"/>
  <c r="I10" i="11"/>
  <c r="H10" i="11"/>
  <c r="H7" i="11" s="1"/>
  <c r="H92" i="11" s="1"/>
  <c r="G10" i="11"/>
  <c r="F10" i="11"/>
  <c r="E10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 s="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D8" i="11" s="1"/>
  <c r="F8" i="11"/>
  <c r="E8" i="11"/>
  <c r="AG7" i="11"/>
  <c r="AG92" i="11" s="1"/>
  <c r="AC7" i="11"/>
  <c r="AC92" i="11" s="1"/>
  <c r="Y7" i="11"/>
  <c r="Q7" i="11"/>
  <c r="M7" i="11"/>
  <c r="I7" i="11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 s="1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 s="1"/>
  <c r="AG88" i="10"/>
  <c r="AF88" i="10"/>
  <c r="AE88" i="10"/>
  <c r="AD88" i="10" s="1"/>
  <c r="AC88" i="10" s="1"/>
  <c r="AB88" i="10" s="1"/>
  <c r="AA88" i="10" s="1"/>
  <c r="Z88" i="10" s="1"/>
  <c r="Y88" i="10" s="1"/>
  <c r="X88" i="10" s="1"/>
  <c r="W88" i="10" s="1"/>
  <c r="V88" i="10" s="1"/>
  <c r="U88" i="10" s="1"/>
  <c r="T88" i="10" s="1"/>
  <c r="S88" i="10" s="1"/>
  <c r="R88" i="10" s="1"/>
  <c r="Q88" i="10" s="1"/>
  <c r="P88" i="10" s="1"/>
  <c r="O88" i="10" s="1"/>
  <c r="N88" i="10" s="1"/>
  <c r="M88" i="10" s="1"/>
  <c r="L88" i="10" s="1"/>
  <c r="K88" i="10" s="1"/>
  <c r="J88" i="10" s="1"/>
  <c r="I88" i="10" s="1"/>
  <c r="H88" i="10" s="1"/>
  <c r="G88" i="10" s="1"/>
  <c r="F88" i="10" s="1"/>
  <c r="E88" i="10" s="1"/>
  <c r="D88" i="10" s="1"/>
  <c r="AG87" i="10"/>
  <c r="AG81" i="10" s="1"/>
  <c r="AF87" i="10"/>
  <c r="AE87" i="10"/>
  <c r="AD87" i="10"/>
  <c r="AC87" i="10"/>
  <c r="AC81" i="10" s="1"/>
  <c r="AB87" i="10"/>
  <c r="AA87" i="10"/>
  <c r="Z87" i="10"/>
  <c r="Y87" i="10"/>
  <c r="Y81" i="10" s="1"/>
  <c r="X87" i="10"/>
  <c r="W87" i="10"/>
  <c r="V87" i="10"/>
  <c r="U87" i="10"/>
  <c r="U81" i="10" s="1"/>
  <c r="T87" i="10"/>
  <c r="S87" i="10"/>
  <c r="R87" i="10"/>
  <c r="Q87" i="10"/>
  <c r="Q81" i="10" s="1"/>
  <c r="P87" i="10"/>
  <c r="O87" i="10"/>
  <c r="N87" i="10"/>
  <c r="M87" i="10"/>
  <c r="M81" i="10" s="1"/>
  <c r="L87" i="10"/>
  <c r="K87" i="10"/>
  <c r="J87" i="10"/>
  <c r="I87" i="10"/>
  <c r="I81" i="10" s="1"/>
  <c r="H87" i="10"/>
  <c r="G87" i="10"/>
  <c r="F87" i="10"/>
  <c r="E87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AG85" i="10"/>
  <c r="AF85" i="10"/>
  <c r="AF81" i="10" s="1"/>
  <c r="AE85" i="10"/>
  <c r="AD85" i="10"/>
  <c r="AC85" i="10"/>
  <c r="AB85" i="10"/>
  <c r="AB81" i="10" s="1"/>
  <c r="AA85" i="10"/>
  <c r="Z85" i="10"/>
  <c r="Y85" i="10"/>
  <c r="X85" i="10"/>
  <c r="X81" i="10" s="1"/>
  <c r="W85" i="10"/>
  <c r="V85" i="10"/>
  <c r="U85" i="10"/>
  <c r="T85" i="10"/>
  <c r="T81" i="10" s="1"/>
  <c r="S85" i="10"/>
  <c r="R85" i="10"/>
  <c r="Q85" i="10"/>
  <c r="P85" i="10"/>
  <c r="P81" i="10" s="1"/>
  <c r="O85" i="10"/>
  <c r="N85" i="10"/>
  <c r="M85" i="10"/>
  <c r="L85" i="10"/>
  <c r="L81" i="10" s="1"/>
  <c r="K85" i="10"/>
  <c r="J85" i="10"/>
  <c r="I85" i="10"/>
  <c r="H85" i="10"/>
  <c r="H81" i="10" s="1"/>
  <c r="G85" i="10"/>
  <c r="F85" i="10"/>
  <c r="E85" i="10"/>
  <c r="D85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D84" i="10" s="1"/>
  <c r="E84" i="10"/>
  <c r="AG83" i="10"/>
  <c r="AF83" i="10"/>
  <c r="AE83" i="10"/>
  <c r="AD83" i="10"/>
  <c r="AC83" i="10"/>
  <c r="AB83" i="10"/>
  <c r="AA83" i="10"/>
  <c r="AA81" i="10" s="1"/>
  <c r="Z83" i="10"/>
  <c r="Y83" i="10"/>
  <c r="X83" i="10"/>
  <c r="W83" i="10"/>
  <c r="V83" i="10"/>
  <c r="U83" i="10"/>
  <c r="T83" i="10"/>
  <c r="S83" i="10"/>
  <c r="S81" i="10" s="1"/>
  <c r="R83" i="10"/>
  <c r="Q83" i="10"/>
  <c r="P83" i="10"/>
  <c r="O83" i="10"/>
  <c r="N83" i="10"/>
  <c r="M83" i="10"/>
  <c r="L83" i="10"/>
  <c r="K83" i="10"/>
  <c r="K81" i="10" s="1"/>
  <c r="J83" i="10"/>
  <c r="I83" i="10"/>
  <c r="H83" i="10"/>
  <c r="G83" i="10"/>
  <c r="F83" i="10"/>
  <c r="E83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 s="1"/>
  <c r="AE81" i="10"/>
  <c r="AD81" i="10"/>
  <c r="Z81" i="10"/>
  <c r="W81" i="10"/>
  <c r="V81" i="10"/>
  <c r="R81" i="10"/>
  <c r="O81" i="10"/>
  <c r="N81" i="10"/>
  <c r="J81" i="10"/>
  <c r="G81" i="10"/>
  <c r="F81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D79" i="10" s="1"/>
  <c r="E79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 s="1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D74" i="10" s="1"/>
  <c r="E74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AG72" i="10"/>
  <c r="AG68" i="10" s="1"/>
  <c r="AG66" i="10" s="1"/>
  <c r="AF72" i="10"/>
  <c r="AE72" i="10"/>
  <c r="AD72" i="10"/>
  <c r="AC72" i="10"/>
  <c r="AC68" i="10" s="1"/>
  <c r="AC66" i="10" s="1"/>
  <c r="AB72" i="10"/>
  <c r="AA72" i="10"/>
  <c r="Z72" i="10"/>
  <c r="Y72" i="10"/>
  <c r="Y68" i="10" s="1"/>
  <c r="Y66" i="10" s="1"/>
  <c r="X72" i="10"/>
  <c r="W72" i="10"/>
  <c r="V72" i="10"/>
  <c r="U72" i="10"/>
  <c r="U68" i="10" s="1"/>
  <c r="U66" i="10" s="1"/>
  <c r="T72" i="10"/>
  <c r="S72" i="10"/>
  <c r="R72" i="10"/>
  <c r="Q72" i="10"/>
  <c r="Q68" i="10" s="1"/>
  <c r="Q66" i="10" s="1"/>
  <c r="P72" i="10"/>
  <c r="O72" i="10"/>
  <c r="N72" i="10"/>
  <c r="M72" i="10"/>
  <c r="M68" i="10" s="1"/>
  <c r="M66" i="10" s="1"/>
  <c r="L72" i="10"/>
  <c r="K72" i="10"/>
  <c r="J72" i="10"/>
  <c r="I72" i="10"/>
  <c r="I68" i="10" s="1"/>
  <c r="I66" i="10" s="1"/>
  <c r="H72" i="10"/>
  <c r="G72" i="10"/>
  <c r="F72" i="10"/>
  <c r="E72" i="10"/>
  <c r="E68" i="10" s="1"/>
  <c r="E66" i="10" s="1"/>
  <c r="AG71" i="10"/>
  <c r="AF71" i="10"/>
  <c r="AE71" i="10"/>
  <c r="AD71" i="10"/>
  <c r="AD67" i="10" s="1"/>
  <c r="AC71" i="10"/>
  <c r="AB71" i="10"/>
  <c r="AA71" i="10"/>
  <c r="Z71" i="10"/>
  <c r="Z67" i="10" s="1"/>
  <c r="Y71" i="10"/>
  <c r="X71" i="10"/>
  <c r="W71" i="10"/>
  <c r="V71" i="10"/>
  <c r="V67" i="10" s="1"/>
  <c r="U71" i="10"/>
  <c r="T71" i="10"/>
  <c r="S71" i="10"/>
  <c r="R71" i="10"/>
  <c r="R67" i="10" s="1"/>
  <c r="Q71" i="10"/>
  <c r="P71" i="10"/>
  <c r="O71" i="10"/>
  <c r="N71" i="10"/>
  <c r="N67" i="10" s="1"/>
  <c r="M71" i="10"/>
  <c r="L71" i="10"/>
  <c r="K71" i="10"/>
  <c r="J71" i="10"/>
  <c r="J67" i="10" s="1"/>
  <c r="I71" i="10"/>
  <c r="H71" i="10"/>
  <c r="G71" i="10"/>
  <c r="F71" i="10"/>
  <c r="F67" i="10" s="1"/>
  <c r="E71" i="10"/>
  <c r="AG70" i="10"/>
  <c r="AF70" i="10"/>
  <c r="AF68" i="10" s="1"/>
  <c r="AF66" i="10" s="1"/>
  <c r="AE70" i="10"/>
  <c r="AD70" i="10"/>
  <c r="AD68" i="10" s="1"/>
  <c r="AC70" i="10"/>
  <c r="AB70" i="10"/>
  <c r="AB68" i="10" s="1"/>
  <c r="AB66" i="10" s="1"/>
  <c r="AA70" i="10"/>
  <c r="Z70" i="10"/>
  <c r="Z68" i="10" s="1"/>
  <c r="Y70" i="10"/>
  <c r="X70" i="10"/>
  <c r="X68" i="10" s="1"/>
  <c r="X66" i="10" s="1"/>
  <c r="W70" i="10"/>
  <c r="V70" i="10"/>
  <c r="V68" i="10" s="1"/>
  <c r="U70" i="10"/>
  <c r="T70" i="10"/>
  <c r="T68" i="10" s="1"/>
  <c r="T66" i="10" s="1"/>
  <c r="S70" i="10"/>
  <c r="R70" i="10"/>
  <c r="R68" i="10" s="1"/>
  <c r="Q70" i="10"/>
  <c r="P70" i="10"/>
  <c r="P68" i="10" s="1"/>
  <c r="P66" i="10" s="1"/>
  <c r="O70" i="10"/>
  <c r="N70" i="10"/>
  <c r="N68" i="10" s="1"/>
  <c r="M70" i="10"/>
  <c r="L70" i="10"/>
  <c r="L68" i="10" s="1"/>
  <c r="L66" i="10" s="1"/>
  <c r="K70" i="10"/>
  <c r="J70" i="10"/>
  <c r="J68" i="10" s="1"/>
  <c r="I70" i="10"/>
  <c r="H70" i="10"/>
  <c r="H68" i="10" s="1"/>
  <c r="H66" i="10" s="1"/>
  <c r="G70" i="10"/>
  <c r="F70" i="10"/>
  <c r="E70" i="10"/>
  <c r="AG69" i="10"/>
  <c r="AG67" i="10" s="1"/>
  <c r="AF69" i="10"/>
  <c r="AE69" i="10"/>
  <c r="AE67" i="10" s="1"/>
  <c r="AD69" i="10"/>
  <c r="AC69" i="10"/>
  <c r="AC67" i="10" s="1"/>
  <c r="AB69" i="10"/>
  <c r="AA69" i="10"/>
  <c r="AA67" i="10" s="1"/>
  <c r="Z69" i="10"/>
  <c r="Y69" i="10"/>
  <c r="Y67" i="10" s="1"/>
  <c r="X69" i="10"/>
  <c r="W69" i="10"/>
  <c r="W67" i="10" s="1"/>
  <c r="V69" i="10"/>
  <c r="U69" i="10"/>
  <c r="U67" i="10" s="1"/>
  <c r="T69" i="10"/>
  <c r="S69" i="10"/>
  <c r="S67" i="10" s="1"/>
  <c r="R69" i="10"/>
  <c r="Q69" i="10"/>
  <c r="Q67" i="10" s="1"/>
  <c r="P69" i="10"/>
  <c r="O69" i="10"/>
  <c r="O67" i="10" s="1"/>
  <c r="N69" i="10"/>
  <c r="M69" i="10"/>
  <c r="M67" i="10" s="1"/>
  <c r="L69" i="10"/>
  <c r="K69" i="10"/>
  <c r="K67" i="10" s="1"/>
  <c r="J69" i="10"/>
  <c r="I69" i="10"/>
  <c r="I67" i="10" s="1"/>
  <c r="H69" i="10"/>
  <c r="G69" i="10"/>
  <c r="G67" i="10" s="1"/>
  <c r="F69" i="10"/>
  <c r="E69" i="10"/>
  <c r="AE68" i="10"/>
  <c r="AE66" i="10" s="1"/>
  <c r="AA68" i="10"/>
  <c r="AA66" i="10" s="1"/>
  <c r="W68" i="10"/>
  <c r="W66" i="10" s="1"/>
  <c r="S68" i="10"/>
  <c r="S66" i="10" s="1"/>
  <c r="O68" i="10"/>
  <c r="O66" i="10" s="1"/>
  <c r="K68" i="10"/>
  <c r="K66" i="10" s="1"/>
  <c r="G68" i="10"/>
  <c r="G66" i="10" s="1"/>
  <c r="AF67" i="10"/>
  <c r="AB67" i="10"/>
  <c r="X67" i="10"/>
  <c r="T67" i="10"/>
  <c r="P67" i="10"/>
  <c r="L67" i="10"/>
  <c r="H67" i="10"/>
  <c r="AD66" i="10"/>
  <c r="Z66" i="10"/>
  <c r="V66" i="10"/>
  <c r="R66" i="10"/>
  <c r="N66" i="10"/>
  <c r="J66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 s="1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D62" i="10" s="1"/>
  <c r="E62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 s="1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D59" i="10" s="1"/>
  <c r="E59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 s="1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D54" i="10" s="1"/>
  <c r="E54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 s="1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 s="1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 s="1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D46" i="10" s="1"/>
  <c r="E46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 s="1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D43" i="10" s="1"/>
  <c r="E43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 s="1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D38" i="10" s="1"/>
  <c r="E38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 s="1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 s="1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 s="1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D30" i="10" s="1"/>
  <c r="E30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 s="1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 s="1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 s="1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D22" i="10" s="1"/>
  <c r="E22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 s="1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 s="1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AG17" i="10"/>
  <c r="AG7" i="10" s="1"/>
  <c r="AG92" i="10" s="1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Q7" i="10" s="1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 s="1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D14" i="10" s="1"/>
  <c r="E14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 s="1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 s="1"/>
  <c r="AG10" i="10"/>
  <c r="AF10" i="10"/>
  <c r="AE10" i="10"/>
  <c r="AD10" i="10"/>
  <c r="AD7" i="10" s="1"/>
  <c r="AD92" i="10" s="1"/>
  <c r="AC10" i="10"/>
  <c r="AB10" i="10"/>
  <c r="AB7" i="10" s="1"/>
  <c r="AB92" i="10" s="1"/>
  <c r="AA10" i="10"/>
  <c r="Z10" i="10"/>
  <c r="Z7" i="10" s="1"/>
  <c r="Z92" i="10" s="1"/>
  <c r="Y10" i="10"/>
  <c r="X10" i="10"/>
  <c r="X7" i="10" s="1"/>
  <c r="X92" i="10" s="1"/>
  <c r="W10" i="10"/>
  <c r="W7" i="10" s="1"/>
  <c r="V10" i="10"/>
  <c r="V7" i="10" s="1"/>
  <c r="V92" i="10" s="1"/>
  <c r="U10" i="10"/>
  <c r="T10" i="10"/>
  <c r="T7" i="10" s="1"/>
  <c r="T92" i="10" s="1"/>
  <c r="S10" i="10"/>
  <c r="R10" i="10"/>
  <c r="R7" i="10" s="1"/>
  <c r="R92" i="10" s="1"/>
  <c r="Q10" i="10"/>
  <c r="P10" i="10"/>
  <c r="O10" i="10"/>
  <c r="N10" i="10"/>
  <c r="N7" i="10" s="1"/>
  <c r="N92" i="10" s="1"/>
  <c r="M10" i="10"/>
  <c r="L10" i="10"/>
  <c r="L7" i="10" s="1"/>
  <c r="L92" i="10" s="1"/>
  <c r="K10" i="10"/>
  <c r="J10" i="10"/>
  <c r="J7" i="10" s="1"/>
  <c r="J92" i="10" s="1"/>
  <c r="I10" i="10"/>
  <c r="H10" i="10"/>
  <c r="H7" i="10" s="1"/>
  <c r="H92" i="10" s="1"/>
  <c r="G10" i="10"/>
  <c r="G7" i="10" s="1"/>
  <c r="F10" i="10"/>
  <c r="E10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 s="1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AF7" i="10"/>
  <c r="AE7" i="10"/>
  <c r="AE92" i="10" s="1"/>
  <c r="AC7" i="10"/>
  <c r="AA7" i="10"/>
  <c r="Y7" i="10"/>
  <c r="U7" i="10"/>
  <c r="S7" i="10"/>
  <c r="P7" i="10"/>
  <c r="O7" i="10"/>
  <c r="M7" i="10"/>
  <c r="K7" i="10"/>
  <c r="I7" i="10"/>
  <c r="E7" i="10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 s="1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 s="1"/>
  <c r="AG88" i="9"/>
  <c r="AF88" i="9"/>
  <c r="AE88" i="9" s="1"/>
  <c r="AD88" i="9" s="1"/>
  <c r="AC88" i="9" s="1"/>
  <c r="AB88" i="9" s="1"/>
  <c r="AA88" i="9" s="1"/>
  <c r="Z88" i="9" s="1"/>
  <c r="Y88" i="9" s="1"/>
  <c r="X88" i="9" s="1"/>
  <c r="W88" i="9" s="1"/>
  <c r="V88" i="9" s="1"/>
  <c r="U88" i="9" s="1"/>
  <c r="T88" i="9" s="1"/>
  <c r="S88" i="9" s="1"/>
  <c r="R88" i="9" s="1"/>
  <c r="Q88" i="9" s="1"/>
  <c r="P88" i="9" s="1"/>
  <c r="O88" i="9" s="1"/>
  <c r="N88" i="9" s="1"/>
  <c r="M88" i="9" s="1"/>
  <c r="L88" i="9" s="1"/>
  <c r="K88" i="9" s="1"/>
  <c r="J88" i="9" s="1"/>
  <c r="I88" i="9" s="1"/>
  <c r="H88" i="9" s="1"/>
  <c r="G88" i="9" s="1"/>
  <c r="F88" i="9" s="1"/>
  <c r="E88" i="9" s="1"/>
  <c r="D88" i="9" s="1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 s="1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G85" i="9"/>
  <c r="AF85" i="9"/>
  <c r="AF81" i="9" s="1"/>
  <c r="AE85" i="9"/>
  <c r="AD85" i="9"/>
  <c r="AC85" i="9"/>
  <c r="AB85" i="9"/>
  <c r="AB81" i="9" s="1"/>
  <c r="AA85" i="9"/>
  <c r="Z85" i="9"/>
  <c r="Y85" i="9"/>
  <c r="X85" i="9"/>
  <c r="X81" i="9" s="1"/>
  <c r="W85" i="9"/>
  <c r="V85" i="9"/>
  <c r="U85" i="9"/>
  <c r="T85" i="9"/>
  <c r="T81" i="9" s="1"/>
  <c r="S85" i="9"/>
  <c r="R85" i="9"/>
  <c r="Q85" i="9"/>
  <c r="P85" i="9"/>
  <c r="P81" i="9" s="1"/>
  <c r="O85" i="9"/>
  <c r="N85" i="9"/>
  <c r="M85" i="9"/>
  <c r="L85" i="9"/>
  <c r="L81" i="9" s="1"/>
  <c r="K85" i="9"/>
  <c r="J85" i="9"/>
  <c r="I85" i="9"/>
  <c r="H85" i="9"/>
  <c r="H81" i="9" s="1"/>
  <c r="G85" i="9"/>
  <c r="F85" i="9"/>
  <c r="E85" i="9"/>
  <c r="D85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D84" i="9" s="1"/>
  <c r="E84" i="9"/>
  <c r="AG83" i="9"/>
  <c r="AF83" i="9"/>
  <c r="AE83" i="9"/>
  <c r="AE81" i="9" s="1"/>
  <c r="AD83" i="9"/>
  <c r="AC83" i="9"/>
  <c r="AB83" i="9"/>
  <c r="AA83" i="9"/>
  <c r="AA81" i="9" s="1"/>
  <c r="Z83" i="9"/>
  <c r="Y83" i="9"/>
  <c r="X83" i="9"/>
  <c r="W83" i="9"/>
  <c r="W81" i="9" s="1"/>
  <c r="V83" i="9"/>
  <c r="U83" i="9"/>
  <c r="T83" i="9"/>
  <c r="S83" i="9"/>
  <c r="S81" i="9" s="1"/>
  <c r="R83" i="9"/>
  <c r="Q83" i="9"/>
  <c r="P83" i="9"/>
  <c r="O83" i="9"/>
  <c r="O81" i="9" s="1"/>
  <c r="N83" i="9"/>
  <c r="M83" i="9"/>
  <c r="L83" i="9"/>
  <c r="K83" i="9"/>
  <c r="K81" i="9" s="1"/>
  <c r="J83" i="9"/>
  <c r="I83" i="9"/>
  <c r="H83" i="9"/>
  <c r="G83" i="9"/>
  <c r="G81" i="9" s="1"/>
  <c r="F83" i="9"/>
  <c r="E83" i="9"/>
  <c r="D83" i="9" s="1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AG81" i="9"/>
  <c r="AD81" i="9"/>
  <c r="AC81" i="9"/>
  <c r="Z81" i="9"/>
  <c r="Y81" i="9"/>
  <c r="V81" i="9"/>
  <c r="U81" i="9"/>
  <c r="R81" i="9"/>
  <c r="Q81" i="9"/>
  <c r="N81" i="9"/>
  <c r="M81" i="9"/>
  <c r="J81" i="9"/>
  <c r="I81" i="9"/>
  <c r="F81" i="9"/>
  <c r="E81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 s="1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D76" i="9" s="1"/>
  <c r="E76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 s="1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N67" i="9" s="1"/>
  <c r="M73" i="9"/>
  <c r="L73" i="9"/>
  <c r="K73" i="9"/>
  <c r="J73" i="9"/>
  <c r="J67" i="9" s="1"/>
  <c r="I73" i="9"/>
  <c r="H73" i="9"/>
  <c r="G73" i="9"/>
  <c r="F73" i="9"/>
  <c r="F67" i="9" s="1"/>
  <c r="E73" i="9"/>
  <c r="D73" i="9" s="1"/>
  <c r="AG72" i="9"/>
  <c r="AF72" i="9"/>
  <c r="AF68" i="9" s="1"/>
  <c r="AF66" i="9" s="1"/>
  <c r="AE72" i="9"/>
  <c r="AD72" i="9"/>
  <c r="AC72" i="9"/>
  <c r="AB72" i="9"/>
  <c r="AA72" i="9"/>
  <c r="Z72" i="9"/>
  <c r="Y72" i="9"/>
  <c r="X72" i="9"/>
  <c r="W72" i="9"/>
  <c r="V72" i="9"/>
  <c r="U72" i="9"/>
  <c r="T72" i="9"/>
  <c r="T68" i="9" s="1"/>
  <c r="T66" i="9" s="1"/>
  <c r="S72" i="9"/>
  <c r="R72" i="9"/>
  <c r="Q72" i="9"/>
  <c r="P72" i="9"/>
  <c r="P68" i="9" s="1"/>
  <c r="P66" i="9" s="1"/>
  <c r="O72" i="9"/>
  <c r="N72" i="9"/>
  <c r="M72" i="9"/>
  <c r="L72" i="9"/>
  <c r="L68" i="9" s="1"/>
  <c r="L66" i="9" s="1"/>
  <c r="K72" i="9"/>
  <c r="J72" i="9"/>
  <c r="I72" i="9"/>
  <c r="H72" i="9"/>
  <c r="G72" i="9"/>
  <c r="F72" i="9"/>
  <c r="E72" i="9"/>
  <c r="AG71" i="9"/>
  <c r="AG67" i="9" s="1"/>
  <c r="AF71" i="9"/>
  <c r="AE71" i="9"/>
  <c r="AD71" i="9"/>
  <c r="AC71" i="9"/>
  <c r="AC67" i="9" s="1"/>
  <c r="AB71" i="9"/>
  <c r="AA71" i="9"/>
  <c r="Z71" i="9"/>
  <c r="Y71" i="9"/>
  <c r="Y67" i="9" s="1"/>
  <c r="X71" i="9"/>
  <c r="W71" i="9"/>
  <c r="V71" i="9"/>
  <c r="U71" i="9"/>
  <c r="U67" i="9" s="1"/>
  <c r="T71" i="9"/>
  <c r="S71" i="9"/>
  <c r="R71" i="9"/>
  <c r="Q71" i="9"/>
  <c r="Q67" i="9" s="1"/>
  <c r="P71" i="9"/>
  <c r="O71" i="9"/>
  <c r="N71" i="9"/>
  <c r="M71" i="9"/>
  <c r="M67" i="9" s="1"/>
  <c r="L71" i="9"/>
  <c r="K71" i="9"/>
  <c r="J71" i="9"/>
  <c r="I71" i="9"/>
  <c r="I67" i="9" s="1"/>
  <c r="H71" i="9"/>
  <c r="G71" i="9"/>
  <c r="F71" i="9"/>
  <c r="E71" i="9"/>
  <c r="D71" i="9" s="1"/>
  <c r="D67" i="9" s="1"/>
  <c r="AG70" i="9"/>
  <c r="AF70" i="9"/>
  <c r="AE70" i="9"/>
  <c r="AE68" i="9" s="1"/>
  <c r="AE66" i="9" s="1"/>
  <c r="AD70" i="9"/>
  <c r="AC70" i="9"/>
  <c r="AB70" i="9"/>
  <c r="AA70" i="9"/>
  <c r="AA68" i="9" s="1"/>
  <c r="AA66" i="9" s="1"/>
  <c r="Z70" i="9"/>
  <c r="Y70" i="9"/>
  <c r="Y68" i="9" s="1"/>
  <c r="Y66" i="9" s="1"/>
  <c r="X70" i="9"/>
  <c r="W70" i="9"/>
  <c r="W68" i="9" s="1"/>
  <c r="W66" i="9" s="1"/>
  <c r="V70" i="9"/>
  <c r="U70" i="9"/>
  <c r="T70" i="9"/>
  <c r="S70" i="9"/>
  <c r="R70" i="9"/>
  <c r="Q70" i="9"/>
  <c r="P70" i="9"/>
  <c r="O70" i="9"/>
  <c r="O68" i="9" s="1"/>
  <c r="O66" i="9" s="1"/>
  <c r="N70" i="9"/>
  <c r="M70" i="9"/>
  <c r="L70" i="9"/>
  <c r="K70" i="9"/>
  <c r="K68" i="9" s="1"/>
  <c r="K66" i="9" s="1"/>
  <c r="J70" i="9"/>
  <c r="I70" i="9"/>
  <c r="I68" i="9" s="1"/>
  <c r="I66" i="9" s="1"/>
  <c r="H70" i="9"/>
  <c r="G70" i="9"/>
  <c r="G68" i="9" s="1"/>
  <c r="G66" i="9" s="1"/>
  <c r="F70" i="9"/>
  <c r="E70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G68" i="9"/>
  <c r="AC68" i="9"/>
  <c r="AB68" i="9"/>
  <c r="X68" i="9"/>
  <c r="U68" i="9"/>
  <c r="S68" i="9"/>
  <c r="Q68" i="9"/>
  <c r="M68" i="9"/>
  <c r="H68" i="9"/>
  <c r="E68" i="9"/>
  <c r="AF67" i="9"/>
  <c r="AE67" i="9"/>
  <c r="AD67" i="9"/>
  <c r="AB67" i="9"/>
  <c r="AA67" i="9"/>
  <c r="Z67" i="9"/>
  <c r="X67" i="9"/>
  <c r="W67" i="9"/>
  <c r="V67" i="9"/>
  <c r="T67" i="9"/>
  <c r="S67" i="9"/>
  <c r="R67" i="9"/>
  <c r="P67" i="9"/>
  <c r="O67" i="9"/>
  <c r="L67" i="9"/>
  <c r="K67" i="9"/>
  <c r="H67" i="9"/>
  <c r="G67" i="9"/>
  <c r="AG66" i="9"/>
  <c r="AC66" i="9"/>
  <c r="AB66" i="9"/>
  <c r="X66" i="9"/>
  <c r="U66" i="9"/>
  <c r="S66" i="9"/>
  <c r="Q66" i="9"/>
  <c r="M66" i="9"/>
  <c r="H66" i="9"/>
  <c r="E66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D64" i="9" s="1"/>
  <c r="E64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 s="1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 s="1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 s="1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D56" i="9" s="1"/>
  <c r="E56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 s="1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 s="1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 s="1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D48" i="9" s="1"/>
  <c r="E48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 s="1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 s="1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 s="1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D40" i="9" s="1"/>
  <c r="E40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 s="1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 s="1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 s="1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D32" i="9" s="1"/>
  <c r="E32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 s="1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 s="1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 s="1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D24" i="9" s="1"/>
  <c r="E24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 s="1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 s="1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 s="1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D16" i="9" s="1"/>
  <c r="E16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 s="1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 s="1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 s="1"/>
  <c r="AG10" i="9"/>
  <c r="AF10" i="9"/>
  <c r="AE10" i="9"/>
  <c r="AE7" i="9" s="1"/>
  <c r="AE92" i="9" s="1"/>
  <c r="AD10" i="9"/>
  <c r="AD7" i="9" s="1"/>
  <c r="AC10" i="9"/>
  <c r="AB10" i="9"/>
  <c r="AA10" i="9"/>
  <c r="AA7" i="9" s="1"/>
  <c r="AA92" i="9" s="1"/>
  <c r="Z10" i="9"/>
  <c r="Z7" i="9" s="1"/>
  <c r="Y10" i="9"/>
  <c r="X10" i="9"/>
  <c r="W10" i="9"/>
  <c r="V10" i="9"/>
  <c r="V7" i="9" s="1"/>
  <c r="U10" i="9"/>
  <c r="T10" i="9"/>
  <c r="S10" i="9"/>
  <c r="S7" i="9" s="1"/>
  <c r="S92" i="9" s="1"/>
  <c r="R10" i="9"/>
  <c r="R7" i="9" s="1"/>
  <c r="Q10" i="9"/>
  <c r="P10" i="9"/>
  <c r="O10" i="9"/>
  <c r="N10" i="9"/>
  <c r="N7" i="9" s="1"/>
  <c r="M10" i="9"/>
  <c r="L10" i="9"/>
  <c r="K10" i="9"/>
  <c r="K7" i="9" s="1"/>
  <c r="K92" i="9" s="1"/>
  <c r="J10" i="9"/>
  <c r="J7" i="9" s="1"/>
  <c r="I10" i="9"/>
  <c r="H10" i="9"/>
  <c r="G10" i="9"/>
  <c r="G7" i="9" s="1"/>
  <c r="G92" i="9" s="1"/>
  <c r="F10" i="9"/>
  <c r="E10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D8" i="9" s="1"/>
  <c r="E8" i="9"/>
  <c r="AG7" i="9"/>
  <c r="AG92" i="9" s="1"/>
  <c r="AC7" i="9"/>
  <c r="AC92" i="9" s="1"/>
  <c r="Y7" i="9"/>
  <c r="X7" i="9"/>
  <c r="W7" i="9"/>
  <c r="U7" i="9"/>
  <c r="U92" i="9" s="1"/>
  <c r="Q7" i="9"/>
  <c r="Q92" i="9" s="1"/>
  <c r="O7" i="9"/>
  <c r="M7" i="9"/>
  <c r="M92" i="9" s="1"/>
  <c r="I7" i="9"/>
  <c r="H7" i="9"/>
  <c r="E7" i="9"/>
  <c r="E92" i="9" s="1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D90" i="8" s="1"/>
  <c r="E90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 s="1"/>
  <c r="AG88" i="8"/>
  <c r="AF88" i="8"/>
  <c r="AE88" i="8" s="1"/>
  <c r="AD88" i="8" s="1"/>
  <c r="AC88" i="8" s="1"/>
  <c r="AB88" i="8" s="1"/>
  <c r="AA88" i="8" s="1"/>
  <c r="Z88" i="8" s="1"/>
  <c r="Y88" i="8" s="1"/>
  <c r="X88" i="8" s="1"/>
  <c r="W88" i="8" s="1"/>
  <c r="V88" i="8" s="1"/>
  <c r="U88" i="8" s="1"/>
  <c r="T88" i="8" s="1"/>
  <c r="S88" i="8" s="1"/>
  <c r="R88" i="8" s="1"/>
  <c r="Q88" i="8" s="1"/>
  <c r="P88" i="8" s="1"/>
  <c r="O88" i="8" s="1"/>
  <c r="N88" i="8" s="1"/>
  <c r="M88" i="8" s="1"/>
  <c r="L88" i="8" s="1"/>
  <c r="K88" i="8" s="1"/>
  <c r="J88" i="8" s="1"/>
  <c r="I88" i="8" s="1"/>
  <c r="H88" i="8" s="1"/>
  <c r="G88" i="8" s="1"/>
  <c r="F88" i="8" s="1"/>
  <c r="E88" i="8" s="1"/>
  <c r="D88" i="8" s="1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 s="1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G85" i="8"/>
  <c r="AF85" i="8"/>
  <c r="AE85" i="8"/>
  <c r="AD85" i="8"/>
  <c r="AD81" i="8" s="1"/>
  <c r="AC85" i="8"/>
  <c r="AB85" i="8"/>
  <c r="AA85" i="8"/>
  <c r="Z85" i="8"/>
  <c r="Z81" i="8" s="1"/>
  <c r="Y85" i="8"/>
  <c r="X85" i="8"/>
  <c r="W85" i="8"/>
  <c r="V85" i="8"/>
  <c r="V81" i="8" s="1"/>
  <c r="U85" i="8"/>
  <c r="T85" i="8"/>
  <c r="S85" i="8"/>
  <c r="R85" i="8"/>
  <c r="R81" i="8" s="1"/>
  <c r="Q85" i="8"/>
  <c r="P85" i="8"/>
  <c r="O85" i="8"/>
  <c r="N85" i="8"/>
  <c r="N81" i="8" s="1"/>
  <c r="M85" i="8"/>
  <c r="L85" i="8"/>
  <c r="K85" i="8"/>
  <c r="J85" i="8"/>
  <c r="J81" i="8" s="1"/>
  <c r="I85" i="8"/>
  <c r="H85" i="8"/>
  <c r="G85" i="8"/>
  <c r="F85" i="8"/>
  <c r="F81" i="8" s="1"/>
  <c r="E85" i="8"/>
  <c r="D85" i="8" s="1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AG83" i="8"/>
  <c r="AG81" i="8" s="1"/>
  <c r="AF83" i="8"/>
  <c r="AE83" i="8"/>
  <c r="AD83" i="8"/>
  <c r="AC83" i="8"/>
  <c r="AC81" i="8" s="1"/>
  <c r="AB83" i="8"/>
  <c r="AA83" i="8"/>
  <c r="Z83" i="8"/>
  <c r="Y83" i="8"/>
  <c r="Y81" i="8" s="1"/>
  <c r="X83" i="8"/>
  <c r="W83" i="8"/>
  <c r="V83" i="8"/>
  <c r="U83" i="8"/>
  <c r="U81" i="8" s="1"/>
  <c r="T83" i="8"/>
  <c r="S83" i="8"/>
  <c r="R83" i="8"/>
  <c r="Q83" i="8"/>
  <c r="Q81" i="8" s="1"/>
  <c r="P83" i="8"/>
  <c r="O83" i="8"/>
  <c r="N83" i="8"/>
  <c r="M83" i="8"/>
  <c r="M81" i="8" s="1"/>
  <c r="L83" i="8"/>
  <c r="K83" i="8"/>
  <c r="J83" i="8"/>
  <c r="I83" i="8"/>
  <c r="I81" i="8" s="1"/>
  <c r="H83" i="8"/>
  <c r="G83" i="8"/>
  <c r="F83" i="8"/>
  <c r="E83" i="8"/>
  <c r="D83" i="8" s="1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AF81" i="8"/>
  <c r="AE81" i="8"/>
  <c r="AB81" i="8"/>
  <c r="AA81" i="8"/>
  <c r="X81" i="8"/>
  <c r="W81" i="8"/>
  <c r="T81" i="8"/>
  <c r="S81" i="8"/>
  <c r="P81" i="8"/>
  <c r="O81" i="8"/>
  <c r="L81" i="8"/>
  <c r="K81" i="8"/>
  <c r="H81" i="8"/>
  <c r="G81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D80" i="8" s="1"/>
  <c r="E80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 s="1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 s="1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 s="1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G72" i="8"/>
  <c r="AF72" i="8"/>
  <c r="AE72" i="8"/>
  <c r="AD72" i="8"/>
  <c r="AD68" i="8" s="1"/>
  <c r="AD66" i="8" s="1"/>
  <c r="AC72" i="8"/>
  <c r="AB72" i="8"/>
  <c r="AA72" i="8"/>
  <c r="Z72" i="8"/>
  <c r="Z68" i="8" s="1"/>
  <c r="Z66" i="8" s="1"/>
  <c r="Y72" i="8"/>
  <c r="X72" i="8"/>
  <c r="W72" i="8"/>
  <c r="V72" i="8"/>
  <c r="V68" i="8" s="1"/>
  <c r="V66" i="8" s="1"/>
  <c r="U72" i="8"/>
  <c r="T72" i="8"/>
  <c r="S72" i="8"/>
  <c r="R72" i="8"/>
  <c r="R68" i="8" s="1"/>
  <c r="R66" i="8" s="1"/>
  <c r="Q72" i="8"/>
  <c r="P72" i="8"/>
  <c r="O72" i="8"/>
  <c r="N72" i="8"/>
  <c r="N68" i="8" s="1"/>
  <c r="N66" i="8" s="1"/>
  <c r="M72" i="8"/>
  <c r="L72" i="8"/>
  <c r="K72" i="8"/>
  <c r="J72" i="8"/>
  <c r="J68" i="8" s="1"/>
  <c r="J66" i="8" s="1"/>
  <c r="I72" i="8"/>
  <c r="H72" i="8"/>
  <c r="G72" i="8"/>
  <c r="F72" i="8"/>
  <c r="D72" i="8" s="1"/>
  <c r="E72" i="8"/>
  <c r="AG71" i="8"/>
  <c r="AF71" i="8"/>
  <c r="AE71" i="8"/>
  <c r="AE67" i="8" s="1"/>
  <c r="AD71" i="8"/>
  <c r="AC71" i="8"/>
  <c r="AB71" i="8"/>
  <c r="AA71" i="8"/>
  <c r="AA67" i="8" s="1"/>
  <c r="Z71" i="8"/>
  <c r="Y71" i="8"/>
  <c r="X71" i="8"/>
  <c r="W71" i="8"/>
  <c r="W67" i="8" s="1"/>
  <c r="V71" i="8"/>
  <c r="U71" i="8"/>
  <c r="T71" i="8"/>
  <c r="S71" i="8"/>
  <c r="S67" i="8" s="1"/>
  <c r="R71" i="8"/>
  <c r="Q71" i="8"/>
  <c r="P71" i="8"/>
  <c r="O71" i="8"/>
  <c r="O67" i="8" s="1"/>
  <c r="N71" i="8"/>
  <c r="M71" i="8"/>
  <c r="L71" i="8"/>
  <c r="K71" i="8"/>
  <c r="K67" i="8" s="1"/>
  <c r="J71" i="8"/>
  <c r="I71" i="8"/>
  <c r="H71" i="8"/>
  <c r="G71" i="8"/>
  <c r="G67" i="8" s="1"/>
  <c r="F71" i="8"/>
  <c r="E71" i="8"/>
  <c r="D71" i="8" s="1"/>
  <c r="AG70" i="8"/>
  <c r="AG68" i="8" s="1"/>
  <c r="AG66" i="8" s="1"/>
  <c r="AF70" i="8"/>
  <c r="AE70" i="8"/>
  <c r="AD70" i="8"/>
  <c r="AC70" i="8"/>
  <c r="AC68" i="8" s="1"/>
  <c r="AC66" i="8" s="1"/>
  <c r="AB70" i="8"/>
  <c r="AA70" i="8"/>
  <c r="Z70" i="8"/>
  <c r="Y70" i="8"/>
  <c r="Y68" i="8" s="1"/>
  <c r="Y66" i="8" s="1"/>
  <c r="X70" i="8"/>
  <c r="W70" i="8"/>
  <c r="V70" i="8"/>
  <c r="U70" i="8"/>
  <c r="U68" i="8" s="1"/>
  <c r="U66" i="8" s="1"/>
  <c r="T70" i="8"/>
  <c r="S70" i="8"/>
  <c r="R70" i="8"/>
  <c r="Q70" i="8"/>
  <c r="Q68" i="8" s="1"/>
  <c r="Q66" i="8" s="1"/>
  <c r="P70" i="8"/>
  <c r="O70" i="8"/>
  <c r="N70" i="8"/>
  <c r="M70" i="8"/>
  <c r="M68" i="8" s="1"/>
  <c r="M66" i="8" s="1"/>
  <c r="L70" i="8"/>
  <c r="K70" i="8"/>
  <c r="J70" i="8"/>
  <c r="I70" i="8"/>
  <c r="I68" i="8" s="1"/>
  <c r="I66" i="8" s="1"/>
  <c r="H70" i="8"/>
  <c r="G70" i="8"/>
  <c r="F70" i="8"/>
  <c r="E70" i="8"/>
  <c r="E68" i="8" s="1"/>
  <c r="E66" i="8" s="1"/>
  <c r="AG69" i="8"/>
  <c r="AF69" i="8"/>
  <c r="AE69" i="8"/>
  <c r="AD69" i="8"/>
  <c r="AD67" i="8" s="1"/>
  <c r="AC69" i="8"/>
  <c r="AB69" i="8"/>
  <c r="AA69" i="8"/>
  <c r="Z69" i="8"/>
  <c r="Z67" i="8" s="1"/>
  <c r="Y69" i="8"/>
  <c r="X69" i="8"/>
  <c r="W69" i="8"/>
  <c r="V69" i="8"/>
  <c r="V67" i="8" s="1"/>
  <c r="U69" i="8"/>
  <c r="T69" i="8"/>
  <c r="S69" i="8"/>
  <c r="R69" i="8"/>
  <c r="R67" i="8" s="1"/>
  <c r="Q69" i="8"/>
  <c r="P69" i="8"/>
  <c r="O69" i="8"/>
  <c r="N69" i="8"/>
  <c r="N67" i="8" s="1"/>
  <c r="M69" i="8"/>
  <c r="L69" i="8"/>
  <c r="K69" i="8"/>
  <c r="J69" i="8"/>
  <c r="J67" i="8" s="1"/>
  <c r="I69" i="8"/>
  <c r="H69" i="8"/>
  <c r="G69" i="8"/>
  <c r="F69" i="8"/>
  <c r="F67" i="8" s="1"/>
  <c r="E69" i="8"/>
  <c r="D69" i="8" s="1"/>
  <c r="D67" i="8" s="1"/>
  <c r="AF68" i="8"/>
  <c r="AF66" i="8" s="1"/>
  <c r="AE68" i="8"/>
  <c r="AB68" i="8"/>
  <c r="AB66" i="8" s="1"/>
  <c r="AA68" i="8"/>
  <c r="X68" i="8"/>
  <c r="X66" i="8" s="1"/>
  <c r="W68" i="8"/>
  <c r="T68" i="8"/>
  <c r="T66" i="8" s="1"/>
  <c r="S68" i="8"/>
  <c r="P68" i="8"/>
  <c r="P66" i="8" s="1"/>
  <c r="O68" i="8"/>
  <c r="L68" i="8"/>
  <c r="L66" i="8" s="1"/>
  <c r="K68" i="8"/>
  <c r="H68" i="8"/>
  <c r="H66" i="8" s="1"/>
  <c r="G68" i="8"/>
  <c r="AG67" i="8"/>
  <c r="AF67" i="8"/>
  <c r="AC67" i="8"/>
  <c r="AB67" i="8"/>
  <c r="Y67" i="8"/>
  <c r="X67" i="8"/>
  <c r="U67" i="8"/>
  <c r="T67" i="8"/>
  <c r="Q67" i="8"/>
  <c r="P67" i="8"/>
  <c r="M67" i="8"/>
  <c r="L67" i="8"/>
  <c r="I67" i="8"/>
  <c r="H67" i="8"/>
  <c r="E67" i="8"/>
  <c r="AE66" i="8"/>
  <c r="AA66" i="8"/>
  <c r="W66" i="8"/>
  <c r="S66" i="8"/>
  <c r="O66" i="8"/>
  <c r="K66" i="8"/>
  <c r="G66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D64" i="8" s="1"/>
  <c r="E64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 s="1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 s="1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 s="1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D56" i="8" s="1"/>
  <c r="E56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 s="1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 s="1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 s="1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D48" i="8" s="1"/>
  <c r="E48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 s="1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 s="1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 s="1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D40" i="8" s="1"/>
  <c r="E40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 s="1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 s="1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 s="1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D32" i="8" s="1"/>
  <c r="E32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 s="1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 s="1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 s="1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D24" i="8" s="1"/>
  <c r="E24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 s="1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 s="1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 s="1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D16" i="8" s="1"/>
  <c r="E16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 s="1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 s="1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 s="1"/>
  <c r="AG10" i="8"/>
  <c r="AF10" i="8"/>
  <c r="AE10" i="8"/>
  <c r="AD10" i="8"/>
  <c r="AD7" i="8" s="1"/>
  <c r="AC10" i="8"/>
  <c r="AB10" i="8"/>
  <c r="AA10" i="8"/>
  <c r="AA7" i="8" s="1"/>
  <c r="Z10" i="8"/>
  <c r="Z7" i="8" s="1"/>
  <c r="Y10" i="8"/>
  <c r="X10" i="8"/>
  <c r="W10" i="8"/>
  <c r="W7" i="8" s="1"/>
  <c r="V10" i="8"/>
  <c r="V7" i="8" s="1"/>
  <c r="U10" i="8"/>
  <c r="T10" i="8"/>
  <c r="S10" i="8"/>
  <c r="R10" i="8"/>
  <c r="R7" i="8" s="1"/>
  <c r="Q10" i="8"/>
  <c r="P10" i="8"/>
  <c r="O10" i="8"/>
  <c r="N10" i="8"/>
  <c r="N7" i="8" s="1"/>
  <c r="M10" i="8"/>
  <c r="L10" i="8"/>
  <c r="K10" i="8"/>
  <c r="K7" i="8" s="1"/>
  <c r="J10" i="8"/>
  <c r="J7" i="8" s="1"/>
  <c r="I10" i="8"/>
  <c r="H10" i="8"/>
  <c r="G10" i="8"/>
  <c r="G7" i="8" s="1"/>
  <c r="F10" i="8"/>
  <c r="D10" i="8" s="1"/>
  <c r="E10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D9" i="8" s="1"/>
  <c r="F9" i="8"/>
  <c r="E9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G7" i="8"/>
  <c r="AF7" i="8"/>
  <c r="AE7" i="8"/>
  <c r="AC7" i="8"/>
  <c r="AB7" i="8"/>
  <c r="Y7" i="8"/>
  <c r="X7" i="8"/>
  <c r="U7" i="8"/>
  <c r="T7" i="8"/>
  <c r="S7" i="8"/>
  <c r="Q7" i="8"/>
  <c r="P7" i="8"/>
  <c r="O7" i="8"/>
  <c r="M7" i="8"/>
  <c r="L7" i="8"/>
  <c r="I7" i="8"/>
  <c r="H7" i="8"/>
  <c r="E7" i="8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 s="1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G88" i="7"/>
  <c r="AF88" i="7"/>
  <c r="AE88" i="7" s="1"/>
  <c r="AD88" i="7"/>
  <c r="AC88" i="7" s="1"/>
  <c r="AB88" i="7" s="1"/>
  <c r="AA88" i="7" s="1"/>
  <c r="Z88" i="7" s="1"/>
  <c r="Y88" i="7" s="1"/>
  <c r="X88" i="7" s="1"/>
  <c r="W88" i="7" s="1"/>
  <c r="V88" i="7" s="1"/>
  <c r="U88" i="7" s="1"/>
  <c r="T88" i="7" s="1"/>
  <c r="S88" i="7" s="1"/>
  <c r="R88" i="7" s="1"/>
  <c r="Q88" i="7" s="1"/>
  <c r="P88" i="7" s="1"/>
  <c r="O88" i="7" s="1"/>
  <c r="N88" i="7" s="1"/>
  <c r="M88" i="7" s="1"/>
  <c r="L88" i="7" s="1"/>
  <c r="K88" i="7" s="1"/>
  <c r="J88" i="7" s="1"/>
  <c r="I88" i="7" s="1"/>
  <c r="H88" i="7" s="1"/>
  <c r="G88" i="7" s="1"/>
  <c r="F88" i="7" s="1"/>
  <c r="E88" i="7" s="1"/>
  <c r="D88" i="7" s="1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AG85" i="7"/>
  <c r="AF85" i="7"/>
  <c r="AE85" i="7"/>
  <c r="AE81" i="7" s="1"/>
  <c r="AD85" i="7"/>
  <c r="AC85" i="7"/>
  <c r="AB85" i="7"/>
  <c r="AA85" i="7"/>
  <c r="AA81" i="7" s="1"/>
  <c r="Z85" i="7"/>
  <c r="Y85" i="7"/>
  <c r="X85" i="7"/>
  <c r="W85" i="7"/>
  <c r="W81" i="7" s="1"/>
  <c r="V85" i="7"/>
  <c r="U85" i="7"/>
  <c r="T85" i="7"/>
  <c r="S85" i="7"/>
  <c r="S81" i="7" s="1"/>
  <c r="R85" i="7"/>
  <c r="Q85" i="7"/>
  <c r="P85" i="7"/>
  <c r="O85" i="7"/>
  <c r="O81" i="7" s="1"/>
  <c r="N85" i="7"/>
  <c r="M85" i="7"/>
  <c r="L85" i="7"/>
  <c r="K85" i="7"/>
  <c r="K81" i="7" s="1"/>
  <c r="J85" i="7"/>
  <c r="I85" i="7"/>
  <c r="H85" i="7"/>
  <c r="G85" i="7"/>
  <c r="G81" i="7" s="1"/>
  <c r="F85" i="7"/>
  <c r="E85" i="7"/>
  <c r="D85" i="7" s="1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AG83" i="7"/>
  <c r="AF83" i="7"/>
  <c r="AE83" i="7"/>
  <c r="AD83" i="7"/>
  <c r="AD81" i="7" s="1"/>
  <c r="AC83" i="7"/>
  <c r="AB83" i="7"/>
  <c r="AA83" i="7"/>
  <c r="Z83" i="7"/>
  <c r="Z81" i="7" s="1"/>
  <c r="Y83" i="7"/>
  <c r="X83" i="7"/>
  <c r="W83" i="7"/>
  <c r="V83" i="7"/>
  <c r="V81" i="7" s="1"/>
  <c r="U83" i="7"/>
  <c r="T83" i="7"/>
  <c r="S83" i="7"/>
  <c r="R83" i="7"/>
  <c r="R81" i="7" s="1"/>
  <c r="Q83" i="7"/>
  <c r="P83" i="7"/>
  <c r="O83" i="7"/>
  <c r="N83" i="7"/>
  <c r="N81" i="7" s="1"/>
  <c r="M83" i="7"/>
  <c r="L83" i="7"/>
  <c r="K83" i="7"/>
  <c r="J83" i="7"/>
  <c r="J81" i="7" s="1"/>
  <c r="I83" i="7"/>
  <c r="H83" i="7"/>
  <c r="G83" i="7"/>
  <c r="F83" i="7"/>
  <c r="F81" i="7" s="1"/>
  <c r="E83" i="7"/>
  <c r="D83" i="7" s="1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AG81" i="7"/>
  <c r="AF81" i="7"/>
  <c r="AC81" i="7"/>
  <c r="AB81" i="7"/>
  <c r="Y81" i="7"/>
  <c r="X81" i="7"/>
  <c r="U81" i="7"/>
  <c r="T81" i="7"/>
  <c r="Q81" i="7"/>
  <c r="P81" i="7"/>
  <c r="M81" i="7"/>
  <c r="L81" i="7"/>
  <c r="I81" i="7"/>
  <c r="H81" i="7"/>
  <c r="E81" i="7"/>
  <c r="D81" i="7" s="1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D80" i="7" s="1"/>
  <c r="E80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 s="1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 s="1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 s="1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G70" i="7"/>
  <c r="AG68" i="7" s="1"/>
  <c r="AG66" i="7" s="1"/>
  <c r="AF70" i="7"/>
  <c r="AF68" i="7" s="1"/>
  <c r="AF66" i="7" s="1"/>
  <c r="AE70" i="7"/>
  <c r="AD70" i="7"/>
  <c r="AC70" i="7"/>
  <c r="AC68" i="7" s="1"/>
  <c r="AC66" i="7" s="1"/>
  <c r="AB70" i="7"/>
  <c r="AB68" i="7" s="1"/>
  <c r="AB66" i="7" s="1"/>
  <c r="AA70" i="7"/>
  <c r="Z70" i="7"/>
  <c r="Y70" i="7"/>
  <c r="Y68" i="7" s="1"/>
  <c r="Y66" i="7" s="1"/>
  <c r="X70" i="7"/>
  <c r="X68" i="7" s="1"/>
  <c r="X66" i="7" s="1"/>
  <c r="W70" i="7"/>
  <c r="V70" i="7"/>
  <c r="U70" i="7"/>
  <c r="U68" i="7" s="1"/>
  <c r="U66" i="7" s="1"/>
  <c r="T70" i="7"/>
  <c r="T68" i="7" s="1"/>
  <c r="T66" i="7" s="1"/>
  <c r="S70" i="7"/>
  <c r="R70" i="7"/>
  <c r="Q70" i="7"/>
  <c r="Q68" i="7" s="1"/>
  <c r="Q66" i="7" s="1"/>
  <c r="P70" i="7"/>
  <c r="P68" i="7" s="1"/>
  <c r="P66" i="7" s="1"/>
  <c r="O70" i="7"/>
  <c r="N70" i="7"/>
  <c r="M70" i="7"/>
  <c r="M68" i="7" s="1"/>
  <c r="M66" i="7" s="1"/>
  <c r="L70" i="7"/>
  <c r="L68" i="7" s="1"/>
  <c r="L66" i="7" s="1"/>
  <c r="K70" i="7"/>
  <c r="J70" i="7"/>
  <c r="I70" i="7"/>
  <c r="I68" i="7" s="1"/>
  <c r="I66" i="7" s="1"/>
  <c r="H70" i="7"/>
  <c r="H68" i="7" s="1"/>
  <c r="H66" i="7" s="1"/>
  <c r="G70" i="7"/>
  <c r="F70" i="7"/>
  <c r="E70" i="7"/>
  <c r="D70" i="7" s="1"/>
  <c r="AG69" i="7"/>
  <c r="AG67" i="7" s="1"/>
  <c r="AF69" i="7"/>
  <c r="AE69" i="7"/>
  <c r="AD69" i="7"/>
  <c r="AD67" i="7" s="1"/>
  <c r="AC69" i="7"/>
  <c r="AC67" i="7" s="1"/>
  <c r="AB69" i="7"/>
  <c r="AA69" i="7"/>
  <c r="Z69" i="7"/>
  <c r="Z67" i="7" s="1"/>
  <c r="Y69" i="7"/>
  <c r="Y67" i="7" s="1"/>
  <c r="X69" i="7"/>
  <c r="W69" i="7"/>
  <c r="V69" i="7"/>
  <c r="V67" i="7" s="1"/>
  <c r="U69" i="7"/>
  <c r="U67" i="7" s="1"/>
  <c r="T69" i="7"/>
  <c r="S69" i="7"/>
  <c r="R69" i="7"/>
  <c r="R67" i="7" s="1"/>
  <c r="Q69" i="7"/>
  <c r="Q67" i="7" s="1"/>
  <c r="P69" i="7"/>
  <c r="O69" i="7"/>
  <c r="N69" i="7"/>
  <c r="N67" i="7" s="1"/>
  <c r="M69" i="7"/>
  <c r="M67" i="7" s="1"/>
  <c r="L69" i="7"/>
  <c r="K69" i="7"/>
  <c r="J69" i="7"/>
  <c r="J67" i="7" s="1"/>
  <c r="I69" i="7"/>
  <c r="I67" i="7" s="1"/>
  <c r="H69" i="7"/>
  <c r="G69" i="7"/>
  <c r="F69" i="7"/>
  <c r="F67" i="7" s="1"/>
  <c r="E69" i="7"/>
  <c r="D69" i="7" s="1"/>
  <c r="AE68" i="7"/>
  <c r="AE66" i="7" s="1"/>
  <c r="AD68" i="7"/>
  <c r="AD66" i="7" s="1"/>
  <c r="AA68" i="7"/>
  <c r="AA66" i="7" s="1"/>
  <c r="Z68" i="7"/>
  <c r="Z66" i="7" s="1"/>
  <c r="W68" i="7"/>
  <c r="W66" i="7" s="1"/>
  <c r="V68" i="7"/>
  <c r="V66" i="7" s="1"/>
  <c r="S68" i="7"/>
  <c r="S66" i="7" s="1"/>
  <c r="R68" i="7"/>
  <c r="R66" i="7" s="1"/>
  <c r="O68" i="7"/>
  <c r="O66" i="7" s="1"/>
  <c r="N68" i="7"/>
  <c r="N66" i="7" s="1"/>
  <c r="K68" i="7"/>
  <c r="K66" i="7" s="1"/>
  <c r="J68" i="7"/>
  <c r="J66" i="7" s="1"/>
  <c r="G68" i="7"/>
  <c r="G66" i="7" s="1"/>
  <c r="F68" i="7"/>
  <c r="F66" i="7" s="1"/>
  <c r="AF67" i="7"/>
  <c r="AE67" i="7"/>
  <c r="AB67" i="7"/>
  <c r="AA67" i="7"/>
  <c r="X67" i="7"/>
  <c r="W67" i="7"/>
  <c r="T67" i="7"/>
  <c r="S67" i="7"/>
  <c r="P67" i="7"/>
  <c r="O67" i="7"/>
  <c r="L67" i="7"/>
  <c r="K67" i="7"/>
  <c r="H67" i="7"/>
  <c r="G67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 s="1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 s="1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 s="1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 s="1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D55" i="7" s="1"/>
  <c r="F55" i="7"/>
  <c r="E55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 s="1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D51" i="7" s="1"/>
  <c r="F51" i="7"/>
  <c r="E51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 s="1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D47" i="7" s="1"/>
  <c r="F47" i="7"/>
  <c r="E47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 s="1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D43" i="7" s="1"/>
  <c r="F43" i="7"/>
  <c r="E43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 s="1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D39" i="7" s="1"/>
  <c r="F39" i="7"/>
  <c r="E39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 s="1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D35" i="7" s="1"/>
  <c r="F35" i="7"/>
  <c r="E35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 s="1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 s="1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D27" i="7" s="1"/>
  <c r="F27" i="7"/>
  <c r="E27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 s="1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D23" i="7" s="1"/>
  <c r="F23" i="7"/>
  <c r="E23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 s="1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D19" i="7" s="1"/>
  <c r="F19" i="7"/>
  <c r="E19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 s="1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D15" i="7" s="1"/>
  <c r="F15" i="7"/>
  <c r="E15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 s="1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D11" i="7" s="1"/>
  <c r="F11" i="7"/>
  <c r="E11" i="7"/>
  <c r="AG10" i="7"/>
  <c r="AG7" i="7" s="1"/>
  <c r="AF10" i="7"/>
  <c r="AE10" i="7"/>
  <c r="AD10" i="7"/>
  <c r="AD7" i="7" s="1"/>
  <c r="AC10" i="7"/>
  <c r="AC7" i="7" s="1"/>
  <c r="AB10" i="7"/>
  <c r="AA10" i="7"/>
  <c r="Z10" i="7"/>
  <c r="Z7" i="7" s="1"/>
  <c r="Y10" i="7"/>
  <c r="Y7" i="7" s="1"/>
  <c r="X10" i="7"/>
  <c r="W10" i="7"/>
  <c r="V10" i="7"/>
  <c r="V7" i="7" s="1"/>
  <c r="U10" i="7"/>
  <c r="U7" i="7" s="1"/>
  <c r="T10" i="7"/>
  <c r="S10" i="7"/>
  <c r="R10" i="7"/>
  <c r="R7" i="7" s="1"/>
  <c r="Q10" i="7"/>
  <c r="Q7" i="7" s="1"/>
  <c r="P10" i="7"/>
  <c r="O10" i="7"/>
  <c r="N10" i="7"/>
  <c r="N7" i="7" s="1"/>
  <c r="M10" i="7"/>
  <c r="M7" i="7" s="1"/>
  <c r="L10" i="7"/>
  <c r="K10" i="7"/>
  <c r="J10" i="7"/>
  <c r="J7" i="7" s="1"/>
  <c r="I10" i="7"/>
  <c r="I7" i="7" s="1"/>
  <c r="H10" i="7"/>
  <c r="G10" i="7"/>
  <c r="F10" i="7"/>
  <c r="F7" i="7" s="1"/>
  <c r="E10" i="7"/>
  <c r="D10" i="7" s="1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AF7" i="7"/>
  <c r="AE7" i="7"/>
  <c r="AB7" i="7"/>
  <c r="AA7" i="7"/>
  <c r="X7" i="7"/>
  <c r="W7" i="7"/>
  <c r="T7" i="7"/>
  <c r="S7" i="7"/>
  <c r="P7" i="7"/>
  <c r="O7" i="7"/>
  <c r="L7" i="7"/>
  <c r="K7" i="7"/>
  <c r="H7" i="7"/>
  <c r="G7" i="7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G88" i="6"/>
  <c r="AF88" i="6" s="1"/>
  <c r="AE88" i="6" s="1"/>
  <c r="AD88" i="6" s="1"/>
  <c r="AC88" i="6" s="1"/>
  <c r="AB88" i="6" s="1"/>
  <c r="AA88" i="6" s="1"/>
  <c r="Z88" i="6" s="1"/>
  <c r="Y88" i="6" s="1"/>
  <c r="X88" i="6" s="1"/>
  <c r="W88" i="6" s="1"/>
  <c r="V88" i="6" s="1"/>
  <c r="U88" i="6" s="1"/>
  <c r="T88" i="6" s="1"/>
  <c r="S88" i="6" s="1"/>
  <c r="R88" i="6" s="1"/>
  <c r="Q88" i="6" s="1"/>
  <c r="P88" i="6" s="1"/>
  <c r="O88" i="6" s="1"/>
  <c r="N88" i="6" s="1"/>
  <c r="M88" i="6" s="1"/>
  <c r="L88" i="6" s="1"/>
  <c r="K88" i="6" s="1"/>
  <c r="J88" i="6" s="1"/>
  <c r="I88" i="6" s="1"/>
  <c r="H88" i="6" s="1"/>
  <c r="G88" i="6" s="1"/>
  <c r="F88" i="6" s="1"/>
  <c r="E88" i="6" s="1"/>
  <c r="D88" i="6" s="1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 s="1"/>
  <c r="AG83" i="6"/>
  <c r="AG81" i="6" s="1"/>
  <c r="AF83" i="6"/>
  <c r="AE83" i="6"/>
  <c r="AD83" i="6"/>
  <c r="AD81" i="6" s="1"/>
  <c r="AC83" i="6"/>
  <c r="AC81" i="6" s="1"/>
  <c r="AB83" i="6"/>
  <c r="AA83" i="6"/>
  <c r="Z83" i="6"/>
  <c r="Z81" i="6" s="1"/>
  <c r="Y83" i="6"/>
  <c r="Y81" i="6" s="1"/>
  <c r="X83" i="6"/>
  <c r="W83" i="6"/>
  <c r="V83" i="6"/>
  <c r="V81" i="6" s="1"/>
  <c r="U83" i="6"/>
  <c r="U81" i="6" s="1"/>
  <c r="T83" i="6"/>
  <c r="S83" i="6"/>
  <c r="R83" i="6"/>
  <c r="R81" i="6" s="1"/>
  <c r="Q83" i="6"/>
  <c r="Q81" i="6" s="1"/>
  <c r="P83" i="6"/>
  <c r="O83" i="6"/>
  <c r="N83" i="6"/>
  <c r="N81" i="6" s="1"/>
  <c r="M83" i="6"/>
  <c r="M81" i="6" s="1"/>
  <c r="L83" i="6"/>
  <c r="K83" i="6"/>
  <c r="J83" i="6"/>
  <c r="J81" i="6" s="1"/>
  <c r="I83" i="6"/>
  <c r="I81" i="6" s="1"/>
  <c r="H83" i="6"/>
  <c r="G83" i="6"/>
  <c r="F83" i="6"/>
  <c r="F81" i="6" s="1"/>
  <c r="E83" i="6"/>
  <c r="E81" i="6" s="1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AF81" i="6"/>
  <c r="AE81" i="6"/>
  <c r="AB81" i="6"/>
  <c r="AA81" i="6"/>
  <c r="X81" i="6"/>
  <c r="W81" i="6"/>
  <c r="T81" i="6"/>
  <c r="S81" i="6"/>
  <c r="P81" i="6"/>
  <c r="O81" i="6"/>
  <c r="L81" i="6"/>
  <c r="K81" i="6"/>
  <c r="H81" i="6"/>
  <c r="G81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 s="1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 s="1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 s="1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G70" i="6"/>
  <c r="AF70" i="6"/>
  <c r="AE70" i="6"/>
  <c r="AE68" i="6" s="1"/>
  <c r="AE66" i="6" s="1"/>
  <c r="AD70" i="6"/>
  <c r="AD68" i="6" s="1"/>
  <c r="AD66" i="6" s="1"/>
  <c r="AC70" i="6"/>
  <c r="AB70" i="6"/>
  <c r="AA70" i="6"/>
  <c r="AA68" i="6" s="1"/>
  <c r="AA66" i="6" s="1"/>
  <c r="Z70" i="6"/>
  <c r="Z68" i="6" s="1"/>
  <c r="Z66" i="6" s="1"/>
  <c r="Y70" i="6"/>
  <c r="X70" i="6"/>
  <c r="W70" i="6"/>
  <c r="W68" i="6" s="1"/>
  <c r="W66" i="6" s="1"/>
  <c r="V70" i="6"/>
  <c r="V68" i="6" s="1"/>
  <c r="V66" i="6" s="1"/>
  <c r="U70" i="6"/>
  <c r="T70" i="6"/>
  <c r="S70" i="6"/>
  <c r="S68" i="6" s="1"/>
  <c r="S66" i="6" s="1"/>
  <c r="R70" i="6"/>
  <c r="R68" i="6" s="1"/>
  <c r="R66" i="6" s="1"/>
  <c r="Q70" i="6"/>
  <c r="P70" i="6"/>
  <c r="O70" i="6"/>
  <c r="O68" i="6" s="1"/>
  <c r="O66" i="6" s="1"/>
  <c r="N70" i="6"/>
  <c r="N68" i="6" s="1"/>
  <c r="N66" i="6" s="1"/>
  <c r="M70" i="6"/>
  <c r="L70" i="6"/>
  <c r="K70" i="6"/>
  <c r="K68" i="6" s="1"/>
  <c r="K66" i="6" s="1"/>
  <c r="J70" i="6"/>
  <c r="J68" i="6" s="1"/>
  <c r="J66" i="6" s="1"/>
  <c r="I70" i="6"/>
  <c r="H70" i="6"/>
  <c r="G70" i="6"/>
  <c r="G68" i="6" s="1"/>
  <c r="G66" i="6" s="1"/>
  <c r="F70" i="6"/>
  <c r="F68" i="6" s="1"/>
  <c r="F66" i="6" s="1"/>
  <c r="E70" i="6"/>
  <c r="AG69" i="6"/>
  <c r="AF69" i="6"/>
  <c r="AF67" i="6" s="1"/>
  <c r="AE69" i="6"/>
  <c r="AE67" i="6" s="1"/>
  <c r="AD69" i="6"/>
  <c r="AC69" i="6"/>
  <c r="AB69" i="6"/>
  <c r="AB67" i="6" s="1"/>
  <c r="AA69" i="6"/>
  <c r="AA67" i="6" s="1"/>
  <c r="Z69" i="6"/>
  <c r="Y69" i="6"/>
  <c r="X69" i="6"/>
  <c r="X67" i="6" s="1"/>
  <c r="W69" i="6"/>
  <c r="W67" i="6" s="1"/>
  <c r="V69" i="6"/>
  <c r="U69" i="6"/>
  <c r="T69" i="6"/>
  <c r="T67" i="6" s="1"/>
  <c r="S69" i="6"/>
  <c r="S67" i="6" s="1"/>
  <c r="R69" i="6"/>
  <c r="Q69" i="6"/>
  <c r="P69" i="6"/>
  <c r="P67" i="6" s="1"/>
  <c r="O69" i="6"/>
  <c r="O67" i="6" s="1"/>
  <c r="N69" i="6"/>
  <c r="M69" i="6"/>
  <c r="L69" i="6"/>
  <c r="L67" i="6" s="1"/>
  <c r="K69" i="6"/>
  <c r="K67" i="6" s="1"/>
  <c r="J69" i="6"/>
  <c r="I69" i="6"/>
  <c r="H69" i="6"/>
  <c r="H67" i="6" s="1"/>
  <c r="G69" i="6"/>
  <c r="G67" i="6" s="1"/>
  <c r="F69" i="6"/>
  <c r="E69" i="6"/>
  <c r="AG68" i="6"/>
  <c r="AG66" i="6" s="1"/>
  <c r="AF68" i="6"/>
  <c r="AF66" i="6" s="1"/>
  <c r="AC68" i="6"/>
  <c r="AC66" i="6" s="1"/>
  <c r="AB68" i="6"/>
  <c r="AB66" i="6" s="1"/>
  <c r="Y68" i="6"/>
  <c r="Y66" i="6" s="1"/>
  <c r="X68" i="6"/>
  <c r="X66" i="6" s="1"/>
  <c r="U68" i="6"/>
  <c r="U66" i="6" s="1"/>
  <c r="T68" i="6"/>
  <c r="T66" i="6" s="1"/>
  <c r="Q68" i="6"/>
  <c r="Q66" i="6" s="1"/>
  <c r="P68" i="6"/>
  <c r="P66" i="6" s="1"/>
  <c r="M68" i="6"/>
  <c r="M66" i="6" s="1"/>
  <c r="L68" i="6"/>
  <c r="L66" i="6" s="1"/>
  <c r="I68" i="6"/>
  <c r="I66" i="6" s="1"/>
  <c r="H68" i="6"/>
  <c r="H66" i="6" s="1"/>
  <c r="E68" i="6"/>
  <c r="E66" i="6" s="1"/>
  <c r="AG67" i="6"/>
  <c r="AD67" i="6"/>
  <c r="AC67" i="6"/>
  <c r="Z67" i="6"/>
  <c r="Y67" i="6"/>
  <c r="V67" i="6"/>
  <c r="U67" i="6"/>
  <c r="R67" i="6"/>
  <c r="Q67" i="6"/>
  <c r="N67" i="6"/>
  <c r="M67" i="6"/>
  <c r="J67" i="6"/>
  <c r="I67" i="6"/>
  <c r="F67" i="6"/>
  <c r="E67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 s="1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 s="1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 s="1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 s="1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 s="1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 s="1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 s="1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 s="1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 s="1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 s="1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 s="1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 s="1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AG17" i="6"/>
  <c r="AF17" i="6"/>
  <c r="AF7" i="6" s="1"/>
  <c r="AF92" i="6" s="1"/>
  <c r="AE17" i="6"/>
  <c r="AD17" i="6"/>
  <c r="AC17" i="6"/>
  <c r="AB17" i="6"/>
  <c r="AB7" i="6" s="1"/>
  <c r="AB92" i="6" s="1"/>
  <c r="AA17" i="6"/>
  <c r="Z17" i="6"/>
  <c r="Y17" i="6"/>
  <c r="X17" i="6"/>
  <c r="X7" i="6" s="1"/>
  <c r="X92" i="6" s="1"/>
  <c r="W17" i="6"/>
  <c r="V17" i="6"/>
  <c r="U17" i="6"/>
  <c r="T17" i="6"/>
  <c r="T7" i="6" s="1"/>
  <c r="T92" i="6" s="1"/>
  <c r="S17" i="6"/>
  <c r="R17" i="6"/>
  <c r="Q17" i="6"/>
  <c r="P17" i="6"/>
  <c r="P7" i="6" s="1"/>
  <c r="P92" i="6" s="1"/>
  <c r="O17" i="6"/>
  <c r="N17" i="6"/>
  <c r="M17" i="6"/>
  <c r="L17" i="6"/>
  <c r="L7" i="6" s="1"/>
  <c r="L92" i="6" s="1"/>
  <c r="K17" i="6"/>
  <c r="J17" i="6"/>
  <c r="I17" i="6"/>
  <c r="H17" i="6"/>
  <c r="H7" i="6" s="1"/>
  <c r="H92" i="6" s="1"/>
  <c r="G17" i="6"/>
  <c r="F17" i="6"/>
  <c r="E17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 s="1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 s="1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G10" i="6"/>
  <c r="AG7" i="6" s="1"/>
  <c r="AF10" i="6"/>
  <c r="AE10" i="6"/>
  <c r="AE7" i="6" s="1"/>
  <c r="AE92" i="6" s="1"/>
  <c r="AD10" i="6"/>
  <c r="AD7" i="6" s="1"/>
  <c r="AC10" i="6"/>
  <c r="AC7" i="6" s="1"/>
  <c r="AB10" i="6"/>
  <c r="AA10" i="6"/>
  <c r="Z10" i="6"/>
  <c r="Z7" i="6" s="1"/>
  <c r="Y10" i="6"/>
  <c r="Y7" i="6" s="1"/>
  <c r="X10" i="6"/>
  <c r="W10" i="6"/>
  <c r="W7" i="6" s="1"/>
  <c r="W92" i="6" s="1"/>
  <c r="V10" i="6"/>
  <c r="V7" i="6" s="1"/>
  <c r="U10" i="6"/>
  <c r="U7" i="6" s="1"/>
  <c r="T10" i="6"/>
  <c r="S10" i="6"/>
  <c r="R10" i="6"/>
  <c r="R7" i="6" s="1"/>
  <c r="Q10" i="6"/>
  <c r="Q7" i="6" s="1"/>
  <c r="P10" i="6"/>
  <c r="O10" i="6"/>
  <c r="O7" i="6" s="1"/>
  <c r="O92" i="6" s="1"/>
  <c r="N10" i="6"/>
  <c r="N7" i="6" s="1"/>
  <c r="M10" i="6"/>
  <c r="M7" i="6" s="1"/>
  <c r="L10" i="6"/>
  <c r="K10" i="6"/>
  <c r="J10" i="6"/>
  <c r="J7" i="6" s="1"/>
  <c r="I10" i="6"/>
  <c r="I7" i="6" s="1"/>
  <c r="H10" i="6"/>
  <c r="G10" i="6"/>
  <c r="G7" i="6" s="1"/>
  <c r="G92" i="6" s="1"/>
  <c r="F10" i="6"/>
  <c r="F7" i="6" s="1"/>
  <c r="E10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 s="1"/>
  <c r="AA7" i="6"/>
  <c r="S7" i="6"/>
  <c r="K7" i="6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 s="1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G88" i="5"/>
  <c r="AF88" i="5" s="1"/>
  <c r="AE88" i="5" s="1"/>
  <c r="AD88" i="5" s="1"/>
  <c r="AC88" i="5" s="1"/>
  <c r="AB88" i="5" s="1"/>
  <c r="AA88" i="5" s="1"/>
  <c r="Z88" i="5" s="1"/>
  <c r="Y88" i="5" s="1"/>
  <c r="X88" i="5" s="1"/>
  <c r="W88" i="5" s="1"/>
  <c r="V88" i="5" s="1"/>
  <c r="U88" i="5" s="1"/>
  <c r="T88" i="5" s="1"/>
  <c r="S88" i="5" s="1"/>
  <c r="R88" i="5" s="1"/>
  <c r="Q88" i="5" s="1"/>
  <c r="P88" i="5" s="1"/>
  <c r="O88" i="5" s="1"/>
  <c r="N88" i="5" s="1"/>
  <c r="M88" i="5" s="1"/>
  <c r="L88" i="5" s="1"/>
  <c r="K88" i="5" s="1"/>
  <c r="J88" i="5" s="1"/>
  <c r="I88" i="5" s="1"/>
  <c r="H88" i="5" s="1"/>
  <c r="G88" i="5" s="1"/>
  <c r="F88" i="5" s="1"/>
  <c r="E88" i="5" s="1"/>
  <c r="D88" i="5" s="1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 s="1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AG83" i="5"/>
  <c r="AF83" i="5"/>
  <c r="AF81" i="5" s="1"/>
  <c r="AE83" i="5"/>
  <c r="AE81" i="5" s="1"/>
  <c r="AD83" i="5"/>
  <c r="AC83" i="5"/>
  <c r="AB83" i="5"/>
  <c r="AB81" i="5" s="1"/>
  <c r="AA83" i="5"/>
  <c r="AA81" i="5" s="1"/>
  <c r="Z83" i="5"/>
  <c r="Y83" i="5"/>
  <c r="X83" i="5"/>
  <c r="X81" i="5" s="1"/>
  <c r="W83" i="5"/>
  <c r="W81" i="5" s="1"/>
  <c r="V83" i="5"/>
  <c r="U83" i="5"/>
  <c r="T83" i="5"/>
  <c r="T81" i="5" s="1"/>
  <c r="S83" i="5"/>
  <c r="S81" i="5" s="1"/>
  <c r="R83" i="5"/>
  <c r="Q83" i="5"/>
  <c r="P83" i="5"/>
  <c r="P81" i="5" s="1"/>
  <c r="O83" i="5"/>
  <c r="O81" i="5" s="1"/>
  <c r="N83" i="5"/>
  <c r="M83" i="5"/>
  <c r="L83" i="5"/>
  <c r="L81" i="5" s="1"/>
  <c r="K83" i="5"/>
  <c r="K81" i="5" s="1"/>
  <c r="J83" i="5"/>
  <c r="I83" i="5"/>
  <c r="H83" i="5"/>
  <c r="H81" i="5" s="1"/>
  <c r="G83" i="5"/>
  <c r="G81" i="5" s="1"/>
  <c r="D81" i="5" s="1"/>
  <c r="F83" i="5"/>
  <c r="E83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 s="1"/>
  <c r="AG81" i="5"/>
  <c r="AD81" i="5"/>
  <c r="AC81" i="5"/>
  <c r="Z81" i="5"/>
  <c r="Y81" i="5"/>
  <c r="V81" i="5"/>
  <c r="U81" i="5"/>
  <c r="R81" i="5"/>
  <c r="Q81" i="5"/>
  <c r="N81" i="5"/>
  <c r="M81" i="5"/>
  <c r="J81" i="5"/>
  <c r="I81" i="5"/>
  <c r="F81" i="5"/>
  <c r="E81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 s="1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 s="1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G70" i="5"/>
  <c r="AG68" i="5" s="1"/>
  <c r="AG66" i="5" s="1"/>
  <c r="AF70" i="5"/>
  <c r="AF68" i="5" s="1"/>
  <c r="AF66" i="5" s="1"/>
  <c r="AE70" i="5"/>
  <c r="AD70" i="5"/>
  <c r="AC70" i="5"/>
  <c r="AC68" i="5" s="1"/>
  <c r="AC66" i="5" s="1"/>
  <c r="AB70" i="5"/>
  <c r="AB68" i="5" s="1"/>
  <c r="AB66" i="5" s="1"/>
  <c r="AA70" i="5"/>
  <c r="Z70" i="5"/>
  <c r="Y70" i="5"/>
  <c r="Y68" i="5" s="1"/>
  <c r="Y66" i="5" s="1"/>
  <c r="X70" i="5"/>
  <c r="X68" i="5" s="1"/>
  <c r="X66" i="5" s="1"/>
  <c r="W70" i="5"/>
  <c r="V70" i="5"/>
  <c r="U70" i="5"/>
  <c r="U68" i="5" s="1"/>
  <c r="U66" i="5" s="1"/>
  <c r="T70" i="5"/>
  <c r="T68" i="5" s="1"/>
  <c r="T66" i="5" s="1"/>
  <c r="S70" i="5"/>
  <c r="R70" i="5"/>
  <c r="Q70" i="5"/>
  <c r="Q68" i="5" s="1"/>
  <c r="Q66" i="5" s="1"/>
  <c r="P70" i="5"/>
  <c r="P68" i="5" s="1"/>
  <c r="P66" i="5" s="1"/>
  <c r="O70" i="5"/>
  <c r="N70" i="5"/>
  <c r="M70" i="5"/>
  <c r="M68" i="5" s="1"/>
  <c r="M66" i="5" s="1"/>
  <c r="L70" i="5"/>
  <c r="L68" i="5" s="1"/>
  <c r="L66" i="5" s="1"/>
  <c r="K70" i="5"/>
  <c r="J70" i="5"/>
  <c r="I70" i="5"/>
  <c r="I68" i="5" s="1"/>
  <c r="I66" i="5" s="1"/>
  <c r="H70" i="5"/>
  <c r="H68" i="5" s="1"/>
  <c r="H66" i="5" s="1"/>
  <c r="G70" i="5"/>
  <c r="F70" i="5"/>
  <c r="E70" i="5"/>
  <c r="D70" i="5" s="1"/>
  <c r="AG69" i="5"/>
  <c r="AG67" i="5" s="1"/>
  <c r="AF69" i="5"/>
  <c r="AE69" i="5"/>
  <c r="AD69" i="5"/>
  <c r="AD67" i="5" s="1"/>
  <c r="AC69" i="5"/>
  <c r="AC67" i="5" s="1"/>
  <c r="AB69" i="5"/>
  <c r="AA69" i="5"/>
  <c r="Z69" i="5"/>
  <c r="Z67" i="5" s="1"/>
  <c r="Y69" i="5"/>
  <c r="Y67" i="5" s="1"/>
  <c r="X69" i="5"/>
  <c r="W69" i="5"/>
  <c r="V69" i="5"/>
  <c r="V67" i="5" s="1"/>
  <c r="U69" i="5"/>
  <c r="U67" i="5" s="1"/>
  <c r="T69" i="5"/>
  <c r="S69" i="5"/>
  <c r="R69" i="5"/>
  <c r="R67" i="5" s="1"/>
  <c r="Q69" i="5"/>
  <c r="Q67" i="5" s="1"/>
  <c r="P69" i="5"/>
  <c r="O69" i="5"/>
  <c r="N69" i="5"/>
  <c r="N67" i="5" s="1"/>
  <c r="M69" i="5"/>
  <c r="M67" i="5" s="1"/>
  <c r="L69" i="5"/>
  <c r="K69" i="5"/>
  <c r="J69" i="5"/>
  <c r="J67" i="5" s="1"/>
  <c r="I69" i="5"/>
  <c r="I67" i="5" s="1"/>
  <c r="H69" i="5"/>
  <c r="G69" i="5"/>
  <c r="F69" i="5"/>
  <c r="F67" i="5" s="1"/>
  <c r="E69" i="5"/>
  <c r="E67" i="5" s="1"/>
  <c r="AE68" i="5"/>
  <c r="AE66" i="5" s="1"/>
  <c r="AD68" i="5"/>
  <c r="AD66" i="5" s="1"/>
  <c r="AA68" i="5"/>
  <c r="AA66" i="5" s="1"/>
  <c r="Z68" i="5"/>
  <c r="Z66" i="5" s="1"/>
  <c r="W68" i="5"/>
  <c r="W66" i="5" s="1"/>
  <c r="V68" i="5"/>
  <c r="V66" i="5" s="1"/>
  <c r="S68" i="5"/>
  <c r="S66" i="5" s="1"/>
  <c r="R68" i="5"/>
  <c r="R66" i="5" s="1"/>
  <c r="O68" i="5"/>
  <c r="O66" i="5" s="1"/>
  <c r="N68" i="5"/>
  <c r="N66" i="5" s="1"/>
  <c r="K68" i="5"/>
  <c r="K66" i="5" s="1"/>
  <c r="J68" i="5"/>
  <c r="J66" i="5" s="1"/>
  <c r="G68" i="5"/>
  <c r="G66" i="5" s="1"/>
  <c r="F68" i="5"/>
  <c r="F66" i="5" s="1"/>
  <c r="AF67" i="5"/>
  <c r="AE67" i="5"/>
  <c r="AB67" i="5"/>
  <c r="AA67" i="5"/>
  <c r="X67" i="5"/>
  <c r="W67" i="5"/>
  <c r="T67" i="5"/>
  <c r="S67" i="5"/>
  <c r="P67" i="5"/>
  <c r="O67" i="5"/>
  <c r="L67" i="5"/>
  <c r="K67" i="5"/>
  <c r="H67" i="5"/>
  <c r="G67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 s="1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 s="1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 s="1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 s="1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 s="1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 s="1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 s="1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 s="1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 s="1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 s="1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 s="1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 s="1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 s="1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G10" i="5"/>
  <c r="AG7" i="5" s="1"/>
  <c r="AF10" i="5"/>
  <c r="AF7" i="5" s="1"/>
  <c r="AE10" i="5"/>
  <c r="AD10" i="5"/>
  <c r="AC10" i="5"/>
  <c r="AC7" i="5" s="1"/>
  <c r="AB10" i="5"/>
  <c r="AA10" i="5"/>
  <c r="Z10" i="5"/>
  <c r="Y10" i="5"/>
  <c r="Y7" i="5" s="1"/>
  <c r="X10" i="5"/>
  <c r="X7" i="5" s="1"/>
  <c r="W10" i="5"/>
  <c r="V10" i="5"/>
  <c r="U10" i="5"/>
  <c r="U7" i="5" s="1"/>
  <c r="T10" i="5"/>
  <c r="S10" i="5"/>
  <c r="R10" i="5"/>
  <c r="Q10" i="5"/>
  <c r="Q7" i="5" s="1"/>
  <c r="P10" i="5"/>
  <c r="P7" i="5" s="1"/>
  <c r="O10" i="5"/>
  <c r="N10" i="5"/>
  <c r="M10" i="5"/>
  <c r="M7" i="5" s="1"/>
  <c r="L10" i="5"/>
  <c r="K10" i="5"/>
  <c r="J10" i="5"/>
  <c r="I10" i="5"/>
  <c r="I7" i="5" s="1"/>
  <c r="H10" i="5"/>
  <c r="H7" i="5" s="1"/>
  <c r="G10" i="5"/>
  <c r="F10" i="5"/>
  <c r="E10" i="5"/>
  <c r="D10" i="5" s="1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AE7" i="5"/>
  <c r="AB7" i="5"/>
  <c r="AA7" i="5"/>
  <c r="W7" i="5"/>
  <c r="T7" i="5"/>
  <c r="S7" i="5"/>
  <c r="O7" i="5"/>
  <c r="L7" i="5"/>
  <c r="K7" i="5"/>
  <c r="G7" i="5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G88" i="4"/>
  <c r="AF88" i="4" s="1"/>
  <c r="AE88" i="4" s="1"/>
  <c r="AD88" i="4" s="1"/>
  <c r="AC88" i="4" s="1"/>
  <c r="AB88" i="4" s="1"/>
  <c r="AA88" i="4" s="1"/>
  <c r="Z88" i="4" s="1"/>
  <c r="Y88" i="4" s="1"/>
  <c r="X88" i="4" s="1"/>
  <c r="W88" i="4" s="1"/>
  <c r="V88" i="4" s="1"/>
  <c r="U88" i="4" s="1"/>
  <c r="T88" i="4" s="1"/>
  <c r="S88" i="4" s="1"/>
  <c r="R88" i="4" s="1"/>
  <c r="Q88" i="4" s="1"/>
  <c r="P88" i="4" s="1"/>
  <c r="O88" i="4" s="1"/>
  <c r="N88" i="4" s="1"/>
  <c r="M88" i="4" s="1"/>
  <c r="L88" i="4" s="1"/>
  <c r="K88" i="4" s="1"/>
  <c r="J88" i="4" s="1"/>
  <c r="I88" i="4" s="1"/>
  <c r="H88" i="4" s="1"/>
  <c r="G88" i="4" s="1"/>
  <c r="F88" i="4" s="1"/>
  <c r="E88" i="4" s="1"/>
  <c r="D88" i="4" s="1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AG85" i="4"/>
  <c r="AF85" i="4"/>
  <c r="AF81" i="4" s="1"/>
  <c r="AE85" i="4"/>
  <c r="AD85" i="4"/>
  <c r="AC85" i="4"/>
  <c r="AB85" i="4"/>
  <c r="AA85" i="4"/>
  <c r="Z85" i="4"/>
  <c r="Y85" i="4"/>
  <c r="X85" i="4"/>
  <c r="X81" i="4" s="1"/>
  <c r="W85" i="4"/>
  <c r="V85" i="4"/>
  <c r="U85" i="4"/>
  <c r="T85" i="4"/>
  <c r="S85" i="4"/>
  <c r="S81" i="4" s="1"/>
  <c r="R85" i="4"/>
  <c r="Q85" i="4"/>
  <c r="P85" i="4"/>
  <c r="P81" i="4" s="1"/>
  <c r="O85" i="4"/>
  <c r="N85" i="4"/>
  <c r="M85" i="4"/>
  <c r="L85" i="4"/>
  <c r="K85" i="4"/>
  <c r="K81" i="4" s="1"/>
  <c r="J85" i="4"/>
  <c r="I85" i="4"/>
  <c r="H85" i="4"/>
  <c r="H81" i="4" s="1"/>
  <c r="G85" i="4"/>
  <c r="F85" i="4"/>
  <c r="E85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 s="1"/>
  <c r="AG83" i="4"/>
  <c r="AG81" i="4" s="1"/>
  <c r="AF83" i="4"/>
  <c r="AE83" i="4"/>
  <c r="AD83" i="4"/>
  <c r="AD81" i="4" s="1"/>
  <c r="AC83" i="4"/>
  <c r="AC81" i="4" s="1"/>
  <c r="AB83" i="4"/>
  <c r="AA83" i="4"/>
  <c r="Z83" i="4"/>
  <c r="Z81" i="4" s="1"/>
  <c r="Y83" i="4"/>
  <c r="Y81" i="4" s="1"/>
  <c r="X83" i="4"/>
  <c r="W83" i="4"/>
  <c r="V83" i="4"/>
  <c r="V81" i="4" s="1"/>
  <c r="U83" i="4"/>
  <c r="U81" i="4" s="1"/>
  <c r="T83" i="4"/>
  <c r="S83" i="4"/>
  <c r="R83" i="4"/>
  <c r="R81" i="4" s="1"/>
  <c r="Q83" i="4"/>
  <c r="Q81" i="4" s="1"/>
  <c r="P83" i="4"/>
  <c r="O83" i="4"/>
  <c r="N83" i="4"/>
  <c r="N81" i="4" s="1"/>
  <c r="M83" i="4"/>
  <c r="M81" i="4" s="1"/>
  <c r="L83" i="4"/>
  <c r="K83" i="4"/>
  <c r="J83" i="4"/>
  <c r="J81" i="4" s="1"/>
  <c r="I83" i="4"/>
  <c r="I81" i="4" s="1"/>
  <c r="H83" i="4"/>
  <c r="G83" i="4"/>
  <c r="F83" i="4"/>
  <c r="F81" i="4" s="1"/>
  <c r="E83" i="4"/>
  <c r="E81" i="4" s="1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AE81" i="4"/>
  <c r="AB81" i="4"/>
  <c r="AA81" i="4"/>
  <c r="W81" i="4"/>
  <c r="T81" i="4"/>
  <c r="O81" i="4"/>
  <c r="L81" i="4"/>
  <c r="G81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 s="1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 s="1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AG72" i="4"/>
  <c r="AF72" i="4"/>
  <c r="AE72" i="4"/>
  <c r="AD72" i="4"/>
  <c r="AC72" i="4"/>
  <c r="AC68" i="4" s="1"/>
  <c r="AC66" i="4" s="1"/>
  <c r="AB72" i="4"/>
  <c r="AB68" i="4" s="1"/>
  <c r="AB66" i="4" s="1"/>
  <c r="AA72" i="4"/>
  <c r="Z72" i="4"/>
  <c r="Y72" i="4"/>
  <c r="X72" i="4"/>
  <c r="W72" i="4"/>
  <c r="V72" i="4"/>
  <c r="U72" i="4"/>
  <c r="U68" i="4" s="1"/>
  <c r="U66" i="4" s="1"/>
  <c r="T72" i="4"/>
  <c r="T68" i="4" s="1"/>
  <c r="T66" i="4" s="1"/>
  <c r="S72" i="4"/>
  <c r="R72" i="4"/>
  <c r="Q72" i="4"/>
  <c r="P72" i="4"/>
  <c r="P68" i="4" s="1"/>
  <c r="P66" i="4" s="1"/>
  <c r="O72" i="4"/>
  <c r="N72" i="4"/>
  <c r="M72" i="4"/>
  <c r="L72" i="4"/>
  <c r="L68" i="4" s="1"/>
  <c r="L66" i="4" s="1"/>
  <c r="K72" i="4"/>
  <c r="J72" i="4"/>
  <c r="I72" i="4"/>
  <c r="H72" i="4"/>
  <c r="H68" i="4" s="1"/>
  <c r="H66" i="4" s="1"/>
  <c r="G72" i="4"/>
  <c r="F72" i="4"/>
  <c r="E72" i="4"/>
  <c r="D72" i="4" s="1"/>
  <c r="AG71" i="4"/>
  <c r="AG67" i="4" s="1"/>
  <c r="AF71" i="4"/>
  <c r="AE71" i="4"/>
  <c r="AD71" i="4"/>
  <c r="AC71" i="4"/>
  <c r="AC67" i="4" s="1"/>
  <c r="AB71" i="4"/>
  <c r="AA71" i="4"/>
  <c r="Z71" i="4"/>
  <c r="Y71" i="4"/>
  <c r="Y67" i="4" s="1"/>
  <c r="X71" i="4"/>
  <c r="W71" i="4"/>
  <c r="V71" i="4"/>
  <c r="U71" i="4"/>
  <c r="U67" i="4" s="1"/>
  <c r="T71" i="4"/>
  <c r="S71" i="4"/>
  <c r="R71" i="4"/>
  <c r="Q71" i="4"/>
  <c r="Q67" i="4" s="1"/>
  <c r="P71" i="4"/>
  <c r="O71" i="4"/>
  <c r="N71" i="4"/>
  <c r="M71" i="4"/>
  <c r="M67" i="4" s="1"/>
  <c r="L71" i="4"/>
  <c r="K71" i="4"/>
  <c r="J71" i="4"/>
  <c r="I71" i="4"/>
  <c r="I67" i="4" s="1"/>
  <c r="H71" i="4"/>
  <c r="G71" i="4"/>
  <c r="F71" i="4"/>
  <c r="E71" i="4"/>
  <c r="E67" i="4" s="1"/>
  <c r="AG70" i="4"/>
  <c r="AF70" i="4"/>
  <c r="AE70" i="4"/>
  <c r="AE68" i="4" s="1"/>
  <c r="AD70" i="4"/>
  <c r="AD68" i="4" s="1"/>
  <c r="AD66" i="4" s="1"/>
  <c r="AC70" i="4"/>
  <c r="AB70" i="4"/>
  <c r="AA70" i="4"/>
  <c r="AA68" i="4" s="1"/>
  <c r="Z70" i="4"/>
  <c r="Z68" i="4" s="1"/>
  <c r="Z66" i="4" s="1"/>
  <c r="Y70" i="4"/>
  <c r="X70" i="4"/>
  <c r="W70" i="4"/>
  <c r="W68" i="4" s="1"/>
  <c r="V70" i="4"/>
  <c r="V68" i="4" s="1"/>
  <c r="V66" i="4" s="1"/>
  <c r="U70" i="4"/>
  <c r="T70" i="4"/>
  <c r="S70" i="4"/>
  <c r="S68" i="4" s="1"/>
  <c r="R70" i="4"/>
  <c r="Q70" i="4"/>
  <c r="P70" i="4"/>
  <c r="O70" i="4"/>
  <c r="O68" i="4" s="1"/>
  <c r="O66" i="4" s="1"/>
  <c r="N70" i="4"/>
  <c r="M70" i="4"/>
  <c r="L70" i="4"/>
  <c r="K70" i="4"/>
  <c r="K68" i="4" s="1"/>
  <c r="K66" i="4" s="1"/>
  <c r="J70" i="4"/>
  <c r="I70" i="4"/>
  <c r="H70" i="4"/>
  <c r="G70" i="4"/>
  <c r="G68" i="4" s="1"/>
  <c r="G66" i="4" s="1"/>
  <c r="F70" i="4"/>
  <c r="E70" i="4"/>
  <c r="AG69" i="4"/>
  <c r="AF69" i="4"/>
  <c r="AF67" i="4" s="1"/>
  <c r="AE69" i="4"/>
  <c r="AD69" i="4"/>
  <c r="AC69" i="4"/>
  <c r="AB69" i="4"/>
  <c r="AB67" i="4" s="1"/>
  <c r="AA69" i="4"/>
  <c r="Z69" i="4"/>
  <c r="Y69" i="4"/>
  <c r="X69" i="4"/>
  <c r="X67" i="4" s="1"/>
  <c r="W69" i="4"/>
  <c r="V69" i="4"/>
  <c r="U69" i="4"/>
  <c r="T69" i="4"/>
  <c r="T67" i="4" s="1"/>
  <c r="S69" i="4"/>
  <c r="R69" i="4"/>
  <c r="Q69" i="4"/>
  <c r="P69" i="4"/>
  <c r="P67" i="4" s="1"/>
  <c r="O69" i="4"/>
  <c r="N69" i="4"/>
  <c r="M69" i="4"/>
  <c r="L69" i="4"/>
  <c r="L67" i="4" s="1"/>
  <c r="K69" i="4"/>
  <c r="J69" i="4"/>
  <c r="I69" i="4"/>
  <c r="H69" i="4"/>
  <c r="H67" i="4" s="1"/>
  <c r="G69" i="4"/>
  <c r="F69" i="4"/>
  <c r="E69" i="4"/>
  <c r="AG68" i="4"/>
  <c r="AG66" i="4" s="1"/>
  <c r="AF68" i="4"/>
  <c r="Y68" i="4"/>
  <c r="Y66" i="4" s="1"/>
  <c r="X68" i="4"/>
  <c r="R68" i="4"/>
  <c r="R66" i="4" s="1"/>
  <c r="Q68" i="4"/>
  <c r="Q66" i="4" s="1"/>
  <c r="N68" i="4"/>
  <c r="N66" i="4" s="1"/>
  <c r="M68" i="4"/>
  <c r="M66" i="4" s="1"/>
  <c r="J68" i="4"/>
  <c r="J66" i="4" s="1"/>
  <c r="I68" i="4"/>
  <c r="I66" i="4" s="1"/>
  <c r="F68" i="4"/>
  <c r="F66" i="4" s="1"/>
  <c r="E68" i="4"/>
  <c r="E66" i="4" s="1"/>
  <c r="AE67" i="4"/>
  <c r="AD67" i="4"/>
  <c r="AA67" i="4"/>
  <c r="Z67" i="4"/>
  <c r="W67" i="4"/>
  <c r="V67" i="4"/>
  <c r="S67" i="4"/>
  <c r="R67" i="4"/>
  <c r="O67" i="4"/>
  <c r="N67" i="4"/>
  <c r="K67" i="4"/>
  <c r="J67" i="4"/>
  <c r="G67" i="4"/>
  <c r="F67" i="4"/>
  <c r="AF66" i="4"/>
  <c r="AE66" i="4"/>
  <c r="AA66" i="4"/>
  <c r="X66" i="4"/>
  <c r="W66" i="4"/>
  <c r="S66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 s="1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 s="1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 s="1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 s="1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 s="1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 s="1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 s="1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 s="1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 s="1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 s="1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 s="1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 s="1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 s="1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 s="1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 s="1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 s="1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 s="1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 s="1"/>
  <c r="AG10" i="4"/>
  <c r="AG7" i="4" s="1"/>
  <c r="AF10" i="4"/>
  <c r="AE10" i="4"/>
  <c r="AD10" i="4"/>
  <c r="AC10" i="4"/>
  <c r="AC7" i="4" s="1"/>
  <c r="AB10" i="4"/>
  <c r="AA10" i="4"/>
  <c r="Z10" i="4"/>
  <c r="Y10" i="4"/>
  <c r="Y7" i="4" s="1"/>
  <c r="X10" i="4"/>
  <c r="W10" i="4"/>
  <c r="V10" i="4"/>
  <c r="U10" i="4"/>
  <c r="U7" i="4" s="1"/>
  <c r="T10" i="4"/>
  <c r="S10" i="4"/>
  <c r="R10" i="4"/>
  <c r="Q10" i="4"/>
  <c r="Q7" i="4" s="1"/>
  <c r="P10" i="4"/>
  <c r="O10" i="4"/>
  <c r="N10" i="4"/>
  <c r="M10" i="4"/>
  <c r="M7" i="4" s="1"/>
  <c r="L10" i="4"/>
  <c r="K10" i="4"/>
  <c r="J10" i="4"/>
  <c r="I10" i="4"/>
  <c r="I7" i="4" s="1"/>
  <c r="H10" i="4"/>
  <c r="G10" i="4"/>
  <c r="F10" i="4"/>
  <c r="E10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AF7" i="4"/>
  <c r="AD7" i="4"/>
  <c r="AB7" i="4"/>
  <c r="AA7" i="4"/>
  <c r="AA92" i="4" s="1"/>
  <c r="Z7" i="4"/>
  <c r="X7" i="4"/>
  <c r="V7" i="4"/>
  <c r="T7" i="4"/>
  <c r="R7" i="4"/>
  <c r="P7" i="4"/>
  <c r="N7" i="4"/>
  <c r="L7" i="4"/>
  <c r="K7" i="4"/>
  <c r="J7" i="4"/>
  <c r="H7" i="4"/>
  <c r="F7" i="4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 s="1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G88" i="3"/>
  <c r="AF88" i="3" s="1"/>
  <c r="AE88" i="3" s="1"/>
  <c r="AD88" i="3" s="1"/>
  <c r="AC88" i="3" s="1"/>
  <c r="AB88" i="3" s="1"/>
  <c r="AA88" i="3" s="1"/>
  <c r="Z88" i="3" s="1"/>
  <c r="Y88" i="3" s="1"/>
  <c r="X88" i="3" s="1"/>
  <c r="W88" i="3" s="1"/>
  <c r="V88" i="3" s="1"/>
  <c r="U88" i="3" s="1"/>
  <c r="T88" i="3" s="1"/>
  <c r="S88" i="3" s="1"/>
  <c r="R88" i="3" s="1"/>
  <c r="Q88" i="3" s="1"/>
  <c r="P88" i="3" s="1"/>
  <c r="O88" i="3" s="1"/>
  <c r="N88" i="3" s="1"/>
  <c r="M88" i="3" s="1"/>
  <c r="L88" i="3" s="1"/>
  <c r="K88" i="3" s="1"/>
  <c r="J88" i="3" s="1"/>
  <c r="I88" i="3" s="1"/>
  <c r="H88" i="3" s="1"/>
  <c r="G88" i="3" s="1"/>
  <c r="F88" i="3" s="1"/>
  <c r="E88" i="3" s="1"/>
  <c r="D88" i="3" s="1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 s="1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 s="1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 s="1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 s="1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 s="1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 s="1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 s="1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 s="1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 s="1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 s="1"/>
  <c r="AG69" i="3"/>
  <c r="AF69" i="3"/>
  <c r="AE69" i="3"/>
  <c r="AE67" i="3" s="1"/>
  <c r="AD69" i="3"/>
  <c r="AC69" i="3"/>
  <c r="AB69" i="3"/>
  <c r="AA69" i="3"/>
  <c r="AA67" i="3" s="1"/>
  <c r="Z69" i="3"/>
  <c r="Y69" i="3"/>
  <c r="X69" i="3"/>
  <c r="W69" i="3"/>
  <c r="W67" i="3" s="1"/>
  <c r="V69" i="3"/>
  <c r="U69" i="3"/>
  <c r="T69" i="3"/>
  <c r="S69" i="3"/>
  <c r="S67" i="3" s="1"/>
  <c r="R69" i="3"/>
  <c r="Q69" i="3"/>
  <c r="P69" i="3"/>
  <c r="O69" i="3"/>
  <c r="O67" i="3" s="1"/>
  <c r="N69" i="3"/>
  <c r="M69" i="3"/>
  <c r="L69" i="3"/>
  <c r="K69" i="3"/>
  <c r="K67" i="3" s="1"/>
  <c r="J69" i="3"/>
  <c r="I69" i="3"/>
  <c r="H69" i="3"/>
  <c r="G69" i="3"/>
  <c r="G67" i="3" s="1"/>
  <c r="F69" i="3"/>
  <c r="E69" i="3"/>
  <c r="AG68" i="3"/>
  <c r="AG66" i="3" s="1"/>
  <c r="AF68" i="3"/>
  <c r="AF66" i="3" s="1"/>
  <c r="AE68" i="3"/>
  <c r="AD68" i="3"/>
  <c r="AC68" i="3"/>
  <c r="AC66" i="3" s="1"/>
  <c r="AB68" i="3"/>
  <c r="AA68" i="3"/>
  <c r="AA66" i="3" s="1"/>
  <c r="Z68" i="3"/>
  <c r="Y68" i="3"/>
  <c r="Y66" i="3" s="1"/>
  <c r="X68" i="3"/>
  <c r="W68" i="3"/>
  <c r="V68" i="3"/>
  <c r="U68" i="3"/>
  <c r="U66" i="3" s="1"/>
  <c r="T68" i="3"/>
  <c r="T66" i="3" s="1"/>
  <c r="S68" i="3"/>
  <c r="R68" i="3"/>
  <c r="Q68" i="3"/>
  <c r="Q66" i="3" s="1"/>
  <c r="P68" i="3"/>
  <c r="P66" i="3" s="1"/>
  <c r="O68" i="3"/>
  <c r="O66" i="3" s="1"/>
  <c r="N68" i="3"/>
  <c r="M68" i="3"/>
  <c r="M66" i="3" s="1"/>
  <c r="L68" i="3"/>
  <c r="K68" i="3"/>
  <c r="K66" i="3" s="1"/>
  <c r="J68" i="3"/>
  <c r="I68" i="3"/>
  <c r="I66" i="3" s="1"/>
  <c r="H68" i="3"/>
  <c r="G68" i="3"/>
  <c r="F68" i="3"/>
  <c r="E68" i="3"/>
  <c r="E66" i="3" s="1"/>
  <c r="AG67" i="3"/>
  <c r="AF67" i="3"/>
  <c r="AD67" i="3"/>
  <c r="AC67" i="3"/>
  <c r="AB67" i="3"/>
  <c r="Z67" i="3"/>
  <c r="Y67" i="3"/>
  <c r="X67" i="3"/>
  <c r="V67" i="3"/>
  <c r="U67" i="3"/>
  <c r="T67" i="3"/>
  <c r="R67" i="3"/>
  <c r="Q67" i="3"/>
  <c r="P67" i="3"/>
  <c r="N67" i="3"/>
  <c r="M67" i="3"/>
  <c r="L67" i="3"/>
  <c r="J67" i="3"/>
  <c r="I67" i="3"/>
  <c r="H67" i="3"/>
  <c r="F67" i="3"/>
  <c r="E67" i="3"/>
  <c r="AE66" i="3"/>
  <c r="AD66" i="3"/>
  <c r="AB66" i="3"/>
  <c r="Z66" i="3"/>
  <c r="X66" i="3"/>
  <c r="W66" i="3"/>
  <c r="V66" i="3"/>
  <c r="S66" i="3"/>
  <c r="R66" i="3"/>
  <c r="N66" i="3"/>
  <c r="L66" i="3"/>
  <c r="J66" i="3"/>
  <c r="H66" i="3"/>
  <c r="G66" i="3"/>
  <c r="F66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 s="1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 s="1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 s="1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 s="1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 s="1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 s="1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 s="1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 s="1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 s="1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 s="1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 s="1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 s="1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 s="1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 s="1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 s="1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 s="1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 s="1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 s="1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 s="1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 s="1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 s="1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 s="1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 s="1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 s="1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 s="1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 s="1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 s="1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 s="1"/>
  <c r="AG10" i="3"/>
  <c r="AF10" i="3"/>
  <c r="AF7" i="3" s="1"/>
  <c r="AE10" i="3"/>
  <c r="AD10" i="3"/>
  <c r="AC10" i="3"/>
  <c r="AB10" i="3"/>
  <c r="AB7" i="3" s="1"/>
  <c r="AA10" i="3"/>
  <c r="Z10" i="3"/>
  <c r="Y10" i="3"/>
  <c r="X10" i="3"/>
  <c r="X7" i="3" s="1"/>
  <c r="W10" i="3"/>
  <c r="V10" i="3"/>
  <c r="U10" i="3"/>
  <c r="T10" i="3"/>
  <c r="T7" i="3" s="1"/>
  <c r="S10" i="3"/>
  <c r="R10" i="3"/>
  <c r="Q10" i="3"/>
  <c r="P10" i="3"/>
  <c r="P7" i="3" s="1"/>
  <c r="O10" i="3"/>
  <c r="N10" i="3"/>
  <c r="M10" i="3"/>
  <c r="L10" i="3"/>
  <c r="L7" i="3" s="1"/>
  <c r="K10" i="3"/>
  <c r="J10" i="3"/>
  <c r="I10" i="3"/>
  <c r="H10" i="3"/>
  <c r="H7" i="3" s="1"/>
  <c r="G10" i="3"/>
  <c r="F10" i="3"/>
  <c r="E10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AE7" i="3"/>
  <c r="AE92" i="3" s="1"/>
  <c r="AD7" i="3"/>
  <c r="Z7" i="3"/>
  <c r="W7" i="3"/>
  <c r="V7" i="3"/>
  <c r="R7" i="3"/>
  <c r="O7" i="3"/>
  <c r="N7" i="3"/>
  <c r="J7" i="3"/>
  <c r="G7" i="3"/>
  <c r="F7" i="3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G88" i="2"/>
  <c r="AF88" i="2" s="1"/>
  <c r="AE88" i="2" s="1"/>
  <c r="AD88" i="2" s="1"/>
  <c r="AC88" i="2"/>
  <c r="AB88" i="2" s="1"/>
  <c r="AA88" i="2" s="1"/>
  <c r="Z88" i="2" s="1"/>
  <c r="Y88" i="2"/>
  <c r="X88" i="2" s="1"/>
  <c r="W88" i="2" s="1"/>
  <c r="V88" i="2" s="1"/>
  <c r="U88" i="2"/>
  <c r="T88" i="2" s="1"/>
  <c r="S88" i="2" s="1"/>
  <c r="R88" i="2" s="1"/>
  <c r="Q88" i="2" s="1"/>
  <c r="P88" i="2" s="1"/>
  <c r="O88" i="2" s="1"/>
  <c r="N88" i="2" s="1"/>
  <c r="M88" i="2" s="1"/>
  <c r="L88" i="2" s="1"/>
  <c r="K88" i="2" s="1"/>
  <c r="J88" i="2" s="1"/>
  <c r="I88" i="2" s="1"/>
  <c r="H88" i="2" s="1"/>
  <c r="G88" i="2" s="1"/>
  <c r="F88" i="2" s="1"/>
  <c r="E88" i="2" s="1"/>
  <c r="D88" i="2" s="1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AG83" i="2"/>
  <c r="AF83" i="2"/>
  <c r="AE83" i="2"/>
  <c r="AE81" i="2" s="1"/>
  <c r="AD83" i="2"/>
  <c r="AC83" i="2"/>
  <c r="AB83" i="2"/>
  <c r="AA83" i="2"/>
  <c r="AA81" i="2" s="1"/>
  <c r="Z83" i="2"/>
  <c r="Y83" i="2"/>
  <c r="X83" i="2"/>
  <c r="W83" i="2"/>
  <c r="W81" i="2" s="1"/>
  <c r="V83" i="2"/>
  <c r="U83" i="2"/>
  <c r="T83" i="2"/>
  <c r="S83" i="2"/>
  <c r="S81" i="2" s="1"/>
  <c r="R83" i="2"/>
  <c r="Q83" i="2"/>
  <c r="P83" i="2"/>
  <c r="O83" i="2"/>
  <c r="O81" i="2" s="1"/>
  <c r="N83" i="2"/>
  <c r="M83" i="2"/>
  <c r="L83" i="2"/>
  <c r="K83" i="2"/>
  <c r="K81" i="2" s="1"/>
  <c r="J83" i="2"/>
  <c r="I83" i="2"/>
  <c r="H83" i="2"/>
  <c r="G83" i="2"/>
  <c r="G81" i="2" s="1"/>
  <c r="F83" i="2"/>
  <c r="E83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AG81" i="2"/>
  <c r="AF81" i="2"/>
  <c r="AD81" i="2"/>
  <c r="AC81" i="2"/>
  <c r="AB81" i="2"/>
  <c r="Z81" i="2"/>
  <c r="Y81" i="2"/>
  <c r="X81" i="2"/>
  <c r="V81" i="2"/>
  <c r="U81" i="2"/>
  <c r="T81" i="2"/>
  <c r="R81" i="2"/>
  <c r="Q81" i="2"/>
  <c r="P81" i="2"/>
  <c r="N81" i="2"/>
  <c r="M81" i="2"/>
  <c r="L81" i="2"/>
  <c r="J81" i="2"/>
  <c r="I81" i="2"/>
  <c r="H81" i="2"/>
  <c r="F81" i="2"/>
  <c r="E81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 s="1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 s="1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 s="1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G70" i="2"/>
  <c r="AG68" i="2" s="1"/>
  <c r="AG66" i="2" s="1"/>
  <c r="AF70" i="2"/>
  <c r="AF68" i="2" s="1"/>
  <c r="AF66" i="2" s="1"/>
  <c r="AE70" i="2"/>
  <c r="AD70" i="2"/>
  <c r="AC70" i="2"/>
  <c r="AC68" i="2" s="1"/>
  <c r="AC66" i="2" s="1"/>
  <c r="AB70" i="2"/>
  <c r="AB68" i="2" s="1"/>
  <c r="AB66" i="2" s="1"/>
  <c r="AA70" i="2"/>
  <c r="Z70" i="2"/>
  <c r="Y70" i="2"/>
  <c r="Y68" i="2" s="1"/>
  <c r="Y66" i="2" s="1"/>
  <c r="X70" i="2"/>
  <c r="X68" i="2" s="1"/>
  <c r="X66" i="2" s="1"/>
  <c r="W70" i="2"/>
  <c r="V70" i="2"/>
  <c r="U70" i="2"/>
  <c r="U68" i="2" s="1"/>
  <c r="U66" i="2" s="1"/>
  <c r="T70" i="2"/>
  <c r="T68" i="2" s="1"/>
  <c r="T66" i="2" s="1"/>
  <c r="S70" i="2"/>
  <c r="R70" i="2"/>
  <c r="Q70" i="2"/>
  <c r="Q68" i="2" s="1"/>
  <c r="Q66" i="2" s="1"/>
  <c r="P70" i="2"/>
  <c r="P68" i="2" s="1"/>
  <c r="P66" i="2" s="1"/>
  <c r="O70" i="2"/>
  <c r="N70" i="2"/>
  <c r="M70" i="2"/>
  <c r="M68" i="2" s="1"/>
  <c r="M66" i="2" s="1"/>
  <c r="L70" i="2"/>
  <c r="L68" i="2" s="1"/>
  <c r="L66" i="2" s="1"/>
  <c r="K70" i="2"/>
  <c r="J70" i="2"/>
  <c r="I70" i="2"/>
  <c r="I68" i="2" s="1"/>
  <c r="I66" i="2" s="1"/>
  <c r="H70" i="2"/>
  <c r="H68" i="2" s="1"/>
  <c r="H66" i="2" s="1"/>
  <c r="G70" i="2"/>
  <c r="F70" i="2"/>
  <c r="E70" i="2"/>
  <c r="E68" i="2" s="1"/>
  <c r="E66" i="2" s="1"/>
  <c r="D70" i="2"/>
  <c r="AG69" i="2"/>
  <c r="AF69" i="2"/>
  <c r="AE69" i="2"/>
  <c r="AE67" i="2" s="1"/>
  <c r="AD69" i="2"/>
  <c r="AD67" i="2" s="1"/>
  <c r="AC69" i="2"/>
  <c r="AB69" i="2"/>
  <c r="AA69" i="2"/>
  <c r="AA67" i="2" s="1"/>
  <c r="Z69" i="2"/>
  <c r="Z67" i="2" s="1"/>
  <c r="Y69" i="2"/>
  <c r="X69" i="2"/>
  <c r="W69" i="2"/>
  <c r="W67" i="2" s="1"/>
  <c r="V69" i="2"/>
  <c r="V67" i="2" s="1"/>
  <c r="U69" i="2"/>
  <c r="T69" i="2"/>
  <c r="S69" i="2"/>
  <c r="S67" i="2" s="1"/>
  <c r="R69" i="2"/>
  <c r="R67" i="2" s="1"/>
  <c r="Q69" i="2"/>
  <c r="P69" i="2"/>
  <c r="O69" i="2"/>
  <c r="O67" i="2" s="1"/>
  <c r="N69" i="2"/>
  <c r="N67" i="2" s="1"/>
  <c r="M69" i="2"/>
  <c r="M67" i="2" s="1"/>
  <c r="L69" i="2"/>
  <c r="K69" i="2"/>
  <c r="K67" i="2" s="1"/>
  <c r="J69" i="2"/>
  <c r="J67" i="2" s="1"/>
  <c r="I69" i="2"/>
  <c r="H69" i="2"/>
  <c r="G69" i="2"/>
  <c r="G67" i="2" s="1"/>
  <c r="F69" i="2"/>
  <c r="F67" i="2" s="1"/>
  <c r="E69" i="2"/>
  <c r="E67" i="2" s="1"/>
  <c r="AE68" i="2"/>
  <c r="AD68" i="2"/>
  <c r="AA68" i="2"/>
  <c r="AA66" i="2" s="1"/>
  <c r="Z68" i="2"/>
  <c r="Z66" i="2" s="1"/>
  <c r="W68" i="2"/>
  <c r="V68" i="2"/>
  <c r="S68" i="2"/>
  <c r="S66" i="2" s="1"/>
  <c r="R68" i="2"/>
  <c r="R66" i="2" s="1"/>
  <c r="O68" i="2"/>
  <c r="N68" i="2"/>
  <c r="K68" i="2"/>
  <c r="K66" i="2" s="1"/>
  <c r="J68" i="2"/>
  <c r="J66" i="2" s="1"/>
  <c r="G68" i="2"/>
  <c r="F68" i="2"/>
  <c r="AG67" i="2"/>
  <c r="AF67" i="2"/>
  <c r="AC67" i="2"/>
  <c r="AB67" i="2"/>
  <c r="Y67" i="2"/>
  <c r="X67" i="2"/>
  <c r="U67" i="2"/>
  <c r="T67" i="2"/>
  <c r="Q67" i="2"/>
  <c r="P67" i="2"/>
  <c r="L67" i="2"/>
  <c r="I67" i="2"/>
  <c r="H67" i="2"/>
  <c r="AE66" i="2"/>
  <c r="AD66" i="2"/>
  <c r="W66" i="2"/>
  <c r="V66" i="2"/>
  <c r="O66" i="2"/>
  <c r="N66" i="2"/>
  <c r="G66" i="2"/>
  <c r="F66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 s="1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 s="1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 s="1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 s="1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 s="1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 s="1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 s="1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 s="1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 s="1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 s="1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 s="1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 s="1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D36" i="2" s="1"/>
  <c r="E36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 s="1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 s="1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D32" i="2" s="1"/>
  <c r="F32" i="2"/>
  <c r="E32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 s="1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 s="1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 s="1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D27" i="2" s="1"/>
  <c r="E27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 s="1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 s="1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 s="1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 s="1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 s="1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 s="1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D12" i="2" s="1"/>
  <c r="F12" i="2"/>
  <c r="E12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G10" i="2"/>
  <c r="AF10" i="2"/>
  <c r="AF7" i="2" s="1"/>
  <c r="AF92" i="2" s="1"/>
  <c r="AE10" i="2"/>
  <c r="AE7" i="2" s="1"/>
  <c r="AE92" i="2" s="1"/>
  <c r="AD10" i="2"/>
  <c r="AC10" i="2"/>
  <c r="AB10" i="2"/>
  <c r="AB7" i="2" s="1"/>
  <c r="AB92" i="2" s="1"/>
  <c r="AA10" i="2"/>
  <c r="AA7" i="2" s="1"/>
  <c r="Z10" i="2"/>
  <c r="Y10" i="2"/>
  <c r="X10" i="2"/>
  <c r="X7" i="2" s="1"/>
  <c r="X92" i="2" s="1"/>
  <c r="W10" i="2"/>
  <c r="W7" i="2" s="1"/>
  <c r="W92" i="2" s="1"/>
  <c r="V10" i="2"/>
  <c r="U10" i="2"/>
  <c r="T10" i="2"/>
  <c r="T7" i="2" s="1"/>
  <c r="T92" i="2" s="1"/>
  <c r="S10" i="2"/>
  <c r="S7" i="2" s="1"/>
  <c r="R10" i="2"/>
  <c r="Q10" i="2"/>
  <c r="P10" i="2"/>
  <c r="P7" i="2" s="1"/>
  <c r="P92" i="2" s="1"/>
  <c r="O10" i="2"/>
  <c r="O7" i="2" s="1"/>
  <c r="N10" i="2"/>
  <c r="M10" i="2"/>
  <c r="L10" i="2"/>
  <c r="L7" i="2" s="1"/>
  <c r="L92" i="2" s="1"/>
  <c r="K10" i="2"/>
  <c r="K7" i="2" s="1"/>
  <c r="J10" i="2"/>
  <c r="I10" i="2"/>
  <c r="H10" i="2"/>
  <c r="H7" i="2" s="1"/>
  <c r="H92" i="2" s="1"/>
  <c r="G10" i="2"/>
  <c r="F10" i="2"/>
  <c r="E10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 s="1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AG7" i="2"/>
  <c r="AG92" i="2" s="1"/>
  <c r="AC7" i="2"/>
  <c r="AC92" i="2" s="1"/>
  <c r="Y7" i="2"/>
  <c r="Y92" i="2" s="1"/>
  <c r="U7" i="2"/>
  <c r="U92" i="2" s="1"/>
  <c r="Q7" i="2"/>
  <c r="M7" i="2"/>
  <c r="M92" i="2" s="1"/>
  <c r="I7" i="2"/>
  <c r="I92" i="2" s="1"/>
  <c r="E7" i="2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 s="1"/>
  <c r="AG88" i="1"/>
  <c r="AF88" i="1"/>
  <c r="AE88" i="1"/>
  <c r="AD88" i="1" s="1"/>
  <c r="AC88" i="1" s="1"/>
  <c r="AB88" i="1" s="1"/>
  <c r="AA88" i="1" s="1"/>
  <c r="Z88" i="1" s="1"/>
  <c r="Y88" i="1" s="1"/>
  <c r="X88" i="1" s="1"/>
  <c r="W88" i="1" s="1"/>
  <c r="V88" i="1" s="1"/>
  <c r="U88" i="1" s="1"/>
  <c r="T88" i="1" s="1"/>
  <c r="S88" i="1" s="1"/>
  <c r="R88" i="1" s="1"/>
  <c r="Q88" i="1" s="1"/>
  <c r="P88" i="1" s="1"/>
  <c r="O88" i="1" s="1"/>
  <c r="N88" i="1" s="1"/>
  <c r="M88" i="1" s="1"/>
  <c r="L88" i="1" s="1"/>
  <c r="K88" i="1" s="1"/>
  <c r="J88" i="1" s="1"/>
  <c r="I88" i="1" s="1"/>
  <c r="H88" i="1" s="1"/>
  <c r="G88" i="1" s="1"/>
  <c r="F88" i="1" s="1"/>
  <c r="E88" i="1" s="1"/>
  <c r="D88" i="1" s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 s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 s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 s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 s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D74" i="1" s="1"/>
  <c r="F74" i="1"/>
  <c r="E74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 s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 s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D70" i="1" s="1"/>
  <c r="F70" i="1"/>
  <c r="E70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 s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 s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 s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 s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 s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 s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 s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AG35" i="1"/>
  <c r="AF35" i="1"/>
  <c r="AE35" i="1"/>
  <c r="AD35" i="1"/>
  <c r="AC35" i="1"/>
  <c r="AC7" i="1" s="1"/>
  <c r="AB35" i="1"/>
  <c r="AA35" i="1"/>
  <c r="Z35" i="1"/>
  <c r="Y35" i="1"/>
  <c r="X35" i="1"/>
  <c r="W35" i="1"/>
  <c r="V35" i="1"/>
  <c r="U35" i="1"/>
  <c r="U7" i="1" s="1"/>
  <c r="T35" i="1"/>
  <c r="S35" i="1"/>
  <c r="R35" i="1"/>
  <c r="Q35" i="1"/>
  <c r="P35" i="1"/>
  <c r="O35" i="1"/>
  <c r="N35" i="1"/>
  <c r="M35" i="1"/>
  <c r="M7" i="1" s="1"/>
  <c r="L35" i="1"/>
  <c r="K35" i="1"/>
  <c r="J35" i="1"/>
  <c r="I35" i="1"/>
  <c r="H35" i="1"/>
  <c r="G35" i="1"/>
  <c r="F35" i="1"/>
  <c r="E35" i="1"/>
  <c r="D35" i="1" s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 s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 s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 s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 s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 s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 s="1"/>
  <c r="AG10" i="1"/>
  <c r="AF10" i="1"/>
  <c r="AE10" i="1"/>
  <c r="AD10" i="1"/>
  <c r="AD7" i="1" s="1"/>
  <c r="AC10" i="1"/>
  <c r="AB10" i="1"/>
  <c r="AA10" i="1"/>
  <c r="Z10" i="1"/>
  <c r="Z7" i="1" s="1"/>
  <c r="Z92" i="1" s="1"/>
  <c r="Y10" i="1"/>
  <c r="X10" i="1"/>
  <c r="W10" i="1"/>
  <c r="V10" i="1"/>
  <c r="V7" i="1" s="1"/>
  <c r="U10" i="1"/>
  <c r="T10" i="1"/>
  <c r="S10" i="1"/>
  <c r="R10" i="1"/>
  <c r="R7" i="1" s="1"/>
  <c r="R92" i="1" s="1"/>
  <c r="Q10" i="1"/>
  <c r="P10" i="1"/>
  <c r="O10" i="1"/>
  <c r="N10" i="1"/>
  <c r="N7" i="1" s="1"/>
  <c r="M10" i="1"/>
  <c r="L10" i="1"/>
  <c r="K10" i="1"/>
  <c r="J10" i="1"/>
  <c r="J7" i="1" s="1"/>
  <c r="J92" i="1" s="1"/>
  <c r="I10" i="1"/>
  <c r="H10" i="1"/>
  <c r="G10" i="1"/>
  <c r="F10" i="1"/>
  <c r="F7" i="1" s="1"/>
  <c r="E10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AG7" i="1"/>
  <c r="AG92" i="1" s="1"/>
  <c r="Y7" i="1"/>
  <c r="Y92" i="1" s="1"/>
  <c r="Q7" i="1"/>
  <c r="Q92" i="1" s="1"/>
  <c r="I7" i="1"/>
  <c r="I92" i="1" s="1"/>
  <c r="D66" i="4" l="1"/>
  <c r="D8" i="1"/>
  <c r="D12" i="1"/>
  <c r="D16" i="1"/>
  <c r="D20" i="1"/>
  <c r="D24" i="1"/>
  <c r="D28" i="1"/>
  <c r="D32" i="1"/>
  <c r="D36" i="1"/>
  <c r="D40" i="1"/>
  <c r="D44" i="1"/>
  <c r="D48" i="1"/>
  <c r="D52" i="1"/>
  <c r="D56" i="1"/>
  <c r="D60" i="1"/>
  <c r="D64" i="1"/>
  <c r="D72" i="1"/>
  <c r="D76" i="1"/>
  <c r="D80" i="1"/>
  <c r="D84" i="1"/>
  <c r="D90" i="1"/>
  <c r="D10" i="2"/>
  <c r="S92" i="2"/>
  <c r="AA92" i="2"/>
  <c r="D14" i="2"/>
  <c r="D18" i="2"/>
  <c r="D22" i="2"/>
  <c r="D50" i="2"/>
  <c r="D53" i="2"/>
  <c r="D59" i="2"/>
  <c r="D82" i="2"/>
  <c r="D86" i="2"/>
  <c r="D8" i="3"/>
  <c r="K92" i="4"/>
  <c r="R92" i="4"/>
  <c r="Z92" i="4"/>
  <c r="AF92" i="4"/>
  <c r="G7" i="4"/>
  <c r="G92" i="4" s="1"/>
  <c r="O7" i="4"/>
  <c r="O92" i="4" s="1"/>
  <c r="S7" i="4"/>
  <c r="S92" i="4" s="1"/>
  <c r="W7" i="4"/>
  <c r="W92" i="4" s="1"/>
  <c r="AE7" i="4"/>
  <c r="AE92" i="4" s="1"/>
  <c r="D23" i="4"/>
  <c r="D27" i="4"/>
  <c r="D31" i="4"/>
  <c r="D35" i="4"/>
  <c r="D39" i="4"/>
  <c r="D43" i="4"/>
  <c r="D47" i="4"/>
  <c r="D51" i="4"/>
  <c r="D55" i="4"/>
  <c r="D59" i="4"/>
  <c r="D63" i="4"/>
  <c r="D66" i="6"/>
  <c r="D81" i="9"/>
  <c r="D42" i="2"/>
  <c r="D45" i="2"/>
  <c r="D51" i="2"/>
  <c r="D69" i="2"/>
  <c r="D66" i="3"/>
  <c r="D72" i="3"/>
  <c r="D76" i="3"/>
  <c r="D80" i="3"/>
  <c r="D84" i="3"/>
  <c r="D91" i="3"/>
  <c r="F92" i="4"/>
  <c r="L92" i="4"/>
  <c r="T92" i="4"/>
  <c r="D8" i="4"/>
  <c r="D56" i="4"/>
  <c r="D60" i="4"/>
  <c r="D64" i="4"/>
  <c r="D71" i="4"/>
  <c r="D75" i="4"/>
  <c r="G7" i="1"/>
  <c r="G92" i="1" s="1"/>
  <c r="K7" i="1"/>
  <c r="K92" i="1" s="1"/>
  <c r="O7" i="1"/>
  <c r="O92" i="1" s="1"/>
  <c r="S7" i="1"/>
  <c r="S92" i="1" s="1"/>
  <c r="W7" i="1"/>
  <c r="W92" i="1" s="1"/>
  <c r="AA7" i="1"/>
  <c r="AA92" i="1" s="1"/>
  <c r="AE7" i="1"/>
  <c r="AE92" i="1" s="1"/>
  <c r="D14" i="1"/>
  <c r="D18" i="1"/>
  <c r="D22" i="1"/>
  <c r="D26" i="1"/>
  <c r="D30" i="1"/>
  <c r="D34" i="1"/>
  <c r="D38" i="1"/>
  <c r="D42" i="1"/>
  <c r="D46" i="1"/>
  <c r="D50" i="1"/>
  <c r="D54" i="1"/>
  <c r="D58" i="1"/>
  <c r="D62" i="1"/>
  <c r="D66" i="1"/>
  <c r="D68" i="1"/>
  <c r="D78" i="1"/>
  <c r="D82" i="1"/>
  <c r="D86" i="1"/>
  <c r="D8" i="2"/>
  <c r="D16" i="2"/>
  <c r="D20" i="2"/>
  <c r="F7" i="2"/>
  <c r="F92" i="2" s="1"/>
  <c r="J7" i="2"/>
  <c r="J92" i="2" s="1"/>
  <c r="N7" i="2"/>
  <c r="N92" i="2" s="1"/>
  <c r="R7" i="2"/>
  <c r="R92" i="2" s="1"/>
  <c r="V7" i="2"/>
  <c r="V92" i="2" s="1"/>
  <c r="Z7" i="2"/>
  <c r="Z92" i="2" s="1"/>
  <c r="AD7" i="2"/>
  <c r="AD92" i="2" s="1"/>
  <c r="D43" i="2"/>
  <c r="D73" i="2"/>
  <c r="D77" i="2"/>
  <c r="D84" i="2"/>
  <c r="D89" i="2"/>
  <c r="D22" i="3"/>
  <c r="D26" i="3"/>
  <c r="D30" i="3"/>
  <c r="D34" i="3"/>
  <c r="D38" i="3"/>
  <c r="D42" i="3"/>
  <c r="D46" i="3"/>
  <c r="D50" i="3"/>
  <c r="D54" i="3"/>
  <c r="D58" i="3"/>
  <c r="D62" i="3"/>
  <c r="H92" i="4"/>
  <c r="N92" i="4"/>
  <c r="V92" i="4"/>
  <c r="AB92" i="4"/>
  <c r="D85" i="4"/>
  <c r="H92" i="5"/>
  <c r="P92" i="5"/>
  <c r="X92" i="5"/>
  <c r="AF92" i="5"/>
  <c r="D55" i="1"/>
  <c r="E7" i="1"/>
  <c r="D9" i="1"/>
  <c r="H7" i="1"/>
  <c r="L7" i="1"/>
  <c r="P7" i="1"/>
  <c r="T7" i="1"/>
  <c r="X7" i="1"/>
  <c r="AB7" i="1"/>
  <c r="AF7" i="1"/>
  <c r="AF92" i="1" s="1"/>
  <c r="D13" i="1"/>
  <c r="D17" i="1"/>
  <c r="D21" i="1"/>
  <c r="D25" i="1"/>
  <c r="D29" i="1"/>
  <c r="D33" i="1"/>
  <c r="D37" i="1"/>
  <c r="D41" i="1"/>
  <c r="D45" i="1"/>
  <c r="D49" i="1"/>
  <c r="D53" i="1"/>
  <c r="D57" i="1"/>
  <c r="D61" i="1"/>
  <c r="D69" i="1"/>
  <c r="D77" i="1"/>
  <c r="D81" i="1"/>
  <c r="D85" i="1"/>
  <c r="D91" i="1"/>
  <c r="D11" i="2"/>
  <c r="D19" i="2"/>
  <c r="D74" i="2"/>
  <c r="D68" i="2" s="1"/>
  <c r="D78" i="2"/>
  <c r="D85" i="2"/>
  <c r="D90" i="2"/>
  <c r="K7" i="3"/>
  <c r="S7" i="3"/>
  <c r="AA7" i="3"/>
  <c r="D31" i="3"/>
  <c r="D63" i="3"/>
  <c r="J92" i="4"/>
  <c r="P92" i="4"/>
  <c r="X92" i="4"/>
  <c r="AD92" i="4"/>
  <c r="I92" i="4"/>
  <c r="M92" i="4"/>
  <c r="Q92" i="4"/>
  <c r="U92" i="4"/>
  <c r="Y92" i="4"/>
  <c r="AC92" i="4"/>
  <c r="AG92" i="4"/>
  <c r="D22" i="4"/>
  <c r="D26" i="4"/>
  <c r="D30" i="4"/>
  <c r="D34" i="4"/>
  <c r="D38" i="4"/>
  <c r="D42" i="4"/>
  <c r="D46" i="4"/>
  <c r="D50" i="4"/>
  <c r="D54" i="4"/>
  <c r="D58" i="4"/>
  <c r="D62" i="4"/>
  <c r="D81" i="4"/>
  <c r="D69" i="4"/>
  <c r="D73" i="4"/>
  <c r="D77" i="4"/>
  <c r="D79" i="4"/>
  <c r="D83" i="4"/>
  <c r="D87" i="4"/>
  <c r="D91" i="4"/>
  <c r="D9" i="5"/>
  <c r="F7" i="5"/>
  <c r="F92" i="5" s="1"/>
  <c r="J7" i="5"/>
  <c r="J92" i="5" s="1"/>
  <c r="N7" i="5"/>
  <c r="N92" i="5" s="1"/>
  <c r="R7" i="5"/>
  <c r="R92" i="5" s="1"/>
  <c r="V7" i="5"/>
  <c r="V92" i="5" s="1"/>
  <c r="Z7" i="5"/>
  <c r="Z92" i="5" s="1"/>
  <c r="AD7" i="5"/>
  <c r="AD92" i="5" s="1"/>
  <c r="D13" i="5"/>
  <c r="D17" i="5"/>
  <c r="D21" i="5"/>
  <c r="D25" i="5"/>
  <c r="D29" i="5"/>
  <c r="D33" i="5"/>
  <c r="D37" i="5"/>
  <c r="D41" i="5"/>
  <c r="D45" i="5"/>
  <c r="D49" i="5"/>
  <c r="D53" i="5"/>
  <c r="D57" i="5"/>
  <c r="D61" i="5"/>
  <c r="D65" i="5"/>
  <c r="D69" i="5"/>
  <c r="D73" i="5"/>
  <c r="D77" i="5"/>
  <c r="D85" i="5"/>
  <c r="D89" i="5"/>
  <c r="D11" i="6"/>
  <c r="D15" i="6"/>
  <c r="D19" i="6"/>
  <c r="D23" i="6"/>
  <c r="D27" i="6"/>
  <c r="D31" i="6"/>
  <c r="D35" i="6"/>
  <c r="D39" i="6"/>
  <c r="D43" i="6"/>
  <c r="D47" i="6"/>
  <c r="D51" i="6"/>
  <c r="D55" i="6"/>
  <c r="D59" i="6"/>
  <c r="D63" i="6"/>
  <c r="D71" i="6"/>
  <c r="D75" i="6"/>
  <c r="D79" i="6"/>
  <c r="D83" i="6"/>
  <c r="D87" i="6"/>
  <c r="D91" i="6"/>
  <c r="H92" i="7"/>
  <c r="P92" i="7"/>
  <c r="X92" i="7"/>
  <c r="AF92" i="7"/>
  <c r="D9" i="7"/>
  <c r="F92" i="7"/>
  <c r="J92" i="7"/>
  <c r="N92" i="7"/>
  <c r="R92" i="7"/>
  <c r="V92" i="7"/>
  <c r="Z92" i="7"/>
  <c r="AD92" i="7"/>
  <c r="D13" i="7"/>
  <c r="D17" i="7"/>
  <c r="D21" i="7"/>
  <c r="D25" i="7"/>
  <c r="D29" i="7"/>
  <c r="D33" i="7"/>
  <c r="D37" i="7"/>
  <c r="D41" i="7"/>
  <c r="D45" i="7"/>
  <c r="D49" i="7"/>
  <c r="D53" i="7"/>
  <c r="D57" i="7"/>
  <c r="D59" i="7"/>
  <c r="D63" i="7"/>
  <c r="E67" i="7"/>
  <c r="D71" i="7"/>
  <c r="D67" i="7" s="1"/>
  <c r="D76" i="7"/>
  <c r="D84" i="7"/>
  <c r="D91" i="7"/>
  <c r="AF92" i="8"/>
  <c r="D14" i="8"/>
  <c r="D22" i="8"/>
  <c r="D30" i="8"/>
  <c r="D38" i="8"/>
  <c r="D46" i="8"/>
  <c r="D54" i="8"/>
  <c r="D62" i="8"/>
  <c r="D70" i="8"/>
  <c r="D78" i="8"/>
  <c r="E81" i="8"/>
  <c r="D81" i="8" s="1"/>
  <c r="D86" i="8"/>
  <c r="I92" i="9"/>
  <c r="X92" i="9"/>
  <c r="D14" i="9"/>
  <c r="D22" i="9"/>
  <c r="D30" i="9"/>
  <c r="D38" i="9"/>
  <c r="D46" i="9"/>
  <c r="D54" i="9"/>
  <c r="D62" i="9"/>
  <c r="E67" i="9"/>
  <c r="D74" i="9"/>
  <c r="J68" i="9"/>
  <c r="J66" i="9" s="1"/>
  <c r="N68" i="9"/>
  <c r="N66" i="9" s="1"/>
  <c r="R68" i="9"/>
  <c r="R66" i="9" s="1"/>
  <c r="V68" i="9"/>
  <c r="V66" i="9" s="1"/>
  <c r="Z68" i="9"/>
  <c r="Z66" i="9" s="1"/>
  <c r="AD68" i="9"/>
  <c r="AD66" i="9" s="1"/>
  <c r="D82" i="9"/>
  <c r="D12" i="10"/>
  <c r="D20" i="10"/>
  <c r="D28" i="10"/>
  <c r="D36" i="10"/>
  <c r="D44" i="10"/>
  <c r="D52" i="10"/>
  <c r="D60" i="10"/>
  <c r="D73" i="10"/>
  <c r="D83" i="10"/>
  <c r="E7" i="11"/>
  <c r="G7" i="11"/>
  <c r="K7" i="11"/>
  <c r="D19" i="11"/>
  <c r="D30" i="11"/>
  <c r="D48" i="11"/>
  <c r="D59" i="11"/>
  <c r="D70" i="4"/>
  <c r="D74" i="4"/>
  <c r="D78" i="4"/>
  <c r="D82" i="4"/>
  <c r="D86" i="4"/>
  <c r="D90" i="4"/>
  <c r="K92" i="5"/>
  <c r="S92" i="5"/>
  <c r="AA92" i="5"/>
  <c r="D8" i="5"/>
  <c r="D12" i="5"/>
  <c r="D16" i="5"/>
  <c r="D20" i="5"/>
  <c r="D24" i="5"/>
  <c r="D28" i="5"/>
  <c r="D32" i="5"/>
  <c r="D36" i="5"/>
  <c r="D40" i="5"/>
  <c r="D44" i="5"/>
  <c r="D48" i="5"/>
  <c r="D52" i="5"/>
  <c r="D56" i="5"/>
  <c r="D60" i="5"/>
  <c r="D64" i="5"/>
  <c r="E68" i="5"/>
  <c r="E66" i="5" s="1"/>
  <c r="D66" i="5" s="1"/>
  <c r="D72" i="5"/>
  <c r="D76" i="5"/>
  <c r="D80" i="5"/>
  <c r="D84" i="5"/>
  <c r="D10" i="6"/>
  <c r="I92" i="6"/>
  <c r="M92" i="6"/>
  <c r="Q92" i="6"/>
  <c r="U92" i="6"/>
  <c r="Y92" i="6"/>
  <c r="AC92" i="6"/>
  <c r="AG92" i="6"/>
  <c r="D14" i="6"/>
  <c r="D18" i="6"/>
  <c r="D22" i="6"/>
  <c r="D26" i="6"/>
  <c r="D30" i="6"/>
  <c r="D34" i="6"/>
  <c r="D38" i="6"/>
  <c r="D42" i="6"/>
  <c r="D46" i="6"/>
  <c r="D50" i="6"/>
  <c r="D54" i="6"/>
  <c r="D58" i="6"/>
  <c r="D62" i="6"/>
  <c r="D70" i="6"/>
  <c r="D74" i="6"/>
  <c r="D78" i="6"/>
  <c r="D82" i="6"/>
  <c r="D86" i="6"/>
  <c r="D90" i="6"/>
  <c r="D8" i="7"/>
  <c r="D12" i="7"/>
  <c r="D16" i="7"/>
  <c r="D20" i="7"/>
  <c r="D24" i="7"/>
  <c r="D28" i="7"/>
  <c r="D32" i="7"/>
  <c r="D36" i="7"/>
  <c r="D40" i="7"/>
  <c r="D44" i="7"/>
  <c r="D48" i="7"/>
  <c r="D52" i="7"/>
  <c r="D56" i="7"/>
  <c r="D60" i="7"/>
  <c r="D64" i="7"/>
  <c r="E68" i="7"/>
  <c r="E66" i="7" s="1"/>
  <c r="D66" i="7" s="1"/>
  <c r="D74" i="7"/>
  <c r="D82" i="7"/>
  <c r="D89" i="7"/>
  <c r="AG92" i="8"/>
  <c r="D12" i="8"/>
  <c r="D20" i="8"/>
  <c r="D28" i="8"/>
  <c r="D36" i="8"/>
  <c r="D44" i="8"/>
  <c r="D52" i="8"/>
  <c r="D60" i="8"/>
  <c r="F68" i="8"/>
  <c r="F66" i="8" s="1"/>
  <c r="D66" i="8" s="1"/>
  <c r="D76" i="8"/>
  <c r="D84" i="8"/>
  <c r="Y92" i="9"/>
  <c r="D12" i="9"/>
  <c r="D20" i="9"/>
  <c r="D28" i="9"/>
  <c r="D36" i="9"/>
  <c r="D44" i="9"/>
  <c r="D52" i="9"/>
  <c r="D60" i="9"/>
  <c r="D72" i="9"/>
  <c r="D80" i="9"/>
  <c r="D90" i="9"/>
  <c r="D10" i="10"/>
  <c r="D18" i="10"/>
  <c r="D26" i="10"/>
  <c r="D34" i="10"/>
  <c r="D42" i="10"/>
  <c r="D50" i="10"/>
  <c r="D58" i="10"/>
  <c r="D70" i="10"/>
  <c r="F68" i="10"/>
  <c r="F66" i="10" s="1"/>
  <c r="D66" i="10" s="1"/>
  <c r="D71" i="10"/>
  <c r="E81" i="10"/>
  <c r="D81" i="10" s="1"/>
  <c r="D87" i="10"/>
  <c r="D35" i="11"/>
  <c r="D89" i="4"/>
  <c r="L92" i="5"/>
  <c r="T92" i="5"/>
  <c r="AB92" i="5"/>
  <c r="D11" i="5"/>
  <c r="D15" i="5"/>
  <c r="D19" i="5"/>
  <c r="D23" i="5"/>
  <c r="D27" i="5"/>
  <c r="D31" i="5"/>
  <c r="D35" i="5"/>
  <c r="D39" i="5"/>
  <c r="D43" i="5"/>
  <c r="D47" i="5"/>
  <c r="D51" i="5"/>
  <c r="D55" i="5"/>
  <c r="D59" i="5"/>
  <c r="D63" i="5"/>
  <c r="D71" i="5"/>
  <c r="D75" i="5"/>
  <c r="D79" i="5"/>
  <c r="D83" i="5"/>
  <c r="D87" i="5"/>
  <c r="D91" i="5"/>
  <c r="D9" i="6"/>
  <c r="F92" i="6"/>
  <c r="J92" i="6"/>
  <c r="N92" i="6"/>
  <c r="R92" i="6"/>
  <c r="V92" i="6"/>
  <c r="Z92" i="6"/>
  <c r="AD92" i="6"/>
  <c r="D13" i="6"/>
  <c r="D17" i="6"/>
  <c r="D21" i="6"/>
  <c r="D25" i="6"/>
  <c r="D29" i="6"/>
  <c r="D33" i="6"/>
  <c r="D37" i="6"/>
  <c r="D41" i="6"/>
  <c r="D45" i="6"/>
  <c r="D49" i="6"/>
  <c r="D53" i="6"/>
  <c r="D57" i="6"/>
  <c r="D61" i="6"/>
  <c r="D65" i="6"/>
  <c r="D69" i="6"/>
  <c r="D73" i="6"/>
  <c r="D77" i="6"/>
  <c r="D81" i="6"/>
  <c r="D85" i="6"/>
  <c r="D89" i="6"/>
  <c r="L92" i="7"/>
  <c r="T92" i="7"/>
  <c r="AB92" i="7"/>
  <c r="D31" i="7"/>
  <c r="D72" i="7"/>
  <c r="J92" i="8"/>
  <c r="N92" i="8"/>
  <c r="R92" i="8"/>
  <c r="V92" i="8"/>
  <c r="Z92" i="8"/>
  <c r="AD92" i="8"/>
  <c r="D18" i="8"/>
  <c r="D26" i="8"/>
  <c r="D34" i="8"/>
  <c r="D42" i="8"/>
  <c r="D50" i="8"/>
  <c r="D58" i="8"/>
  <c r="D74" i="8"/>
  <c r="D82" i="8"/>
  <c r="D18" i="9"/>
  <c r="D26" i="9"/>
  <c r="D34" i="9"/>
  <c r="L7" i="9"/>
  <c r="L92" i="9" s="1"/>
  <c r="P7" i="9"/>
  <c r="P92" i="9" s="1"/>
  <c r="T7" i="9"/>
  <c r="T92" i="9" s="1"/>
  <c r="AB7" i="9"/>
  <c r="AB92" i="9" s="1"/>
  <c r="AF7" i="9"/>
  <c r="AF92" i="9" s="1"/>
  <c r="D42" i="9"/>
  <c r="D50" i="9"/>
  <c r="D58" i="9"/>
  <c r="D70" i="9"/>
  <c r="D78" i="9"/>
  <c r="D86" i="9"/>
  <c r="D8" i="10"/>
  <c r="D16" i="10"/>
  <c r="D24" i="10"/>
  <c r="D32" i="10"/>
  <c r="D40" i="10"/>
  <c r="D48" i="10"/>
  <c r="D56" i="10"/>
  <c r="G92" i="5"/>
  <c r="O92" i="5"/>
  <c r="W92" i="5"/>
  <c r="AE92" i="5"/>
  <c r="I92" i="5"/>
  <c r="M92" i="5"/>
  <c r="Q92" i="5"/>
  <c r="U92" i="5"/>
  <c r="Y92" i="5"/>
  <c r="AC92" i="5"/>
  <c r="AG92" i="5"/>
  <c r="K92" i="6"/>
  <c r="S92" i="6"/>
  <c r="AA92" i="6"/>
  <c r="AE92" i="7"/>
  <c r="I92" i="7"/>
  <c r="M92" i="7"/>
  <c r="Q92" i="7"/>
  <c r="U92" i="7"/>
  <c r="Y92" i="7"/>
  <c r="AC92" i="7"/>
  <c r="AG92" i="7"/>
  <c r="D78" i="7"/>
  <c r="D86" i="7"/>
  <c r="D8" i="8"/>
  <c r="H92" i="9"/>
  <c r="O92" i="9"/>
  <c r="W92" i="9"/>
  <c r="P92" i="10"/>
  <c r="AF92" i="10"/>
  <c r="E67" i="10"/>
  <c r="D69" i="10"/>
  <c r="D76" i="10"/>
  <c r="D86" i="10"/>
  <c r="D16" i="11"/>
  <c r="D27" i="11"/>
  <c r="D38" i="11"/>
  <c r="D51" i="11"/>
  <c r="D54" i="11"/>
  <c r="D62" i="11"/>
  <c r="F68" i="11"/>
  <c r="F66" i="11" s="1"/>
  <c r="D66" i="11" s="1"/>
  <c r="D69" i="11"/>
  <c r="D71" i="11"/>
  <c r="F81" i="11"/>
  <c r="D81" i="11" s="1"/>
  <c r="D84" i="11"/>
  <c r="D91" i="11"/>
  <c r="AC92" i="12"/>
  <c r="AG92" i="12"/>
  <c r="D12" i="12"/>
  <c r="D35" i="12"/>
  <c r="D42" i="12"/>
  <c r="D52" i="12"/>
  <c r="D60" i="12"/>
  <c r="D74" i="12"/>
  <c r="D80" i="12"/>
  <c r="D9" i="13"/>
  <c r="D10" i="13"/>
  <c r="D14" i="13"/>
  <c r="D22" i="13"/>
  <c r="D30" i="13"/>
  <c r="D38" i="13"/>
  <c r="D54" i="13"/>
  <c r="D62" i="13"/>
  <c r="D70" i="13"/>
  <c r="D78" i="13"/>
  <c r="D86" i="13"/>
  <c r="D8" i="14"/>
  <c r="D16" i="14"/>
  <c r="D24" i="14"/>
  <c r="D32" i="14"/>
  <c r="D38" i="14"/>
  <c r="D66" i="14"/>
  <c r="D81" i="14"/>
  <c r="D66" i="15"/>
  <c r="D67" i="16"/>
  <c r="D77" i="11"/>
  <c r="D82" i="11"/>
  <c r="D89" i="11"/>
  <c r="AD92" i="12"/>
  <c r="D10" i="12"/>
  <c r="D18" i="12"/>
  <c r="D33" i="12"/>
  <c r="D45" i="12"/>
  <c r="D48" i="12"/>
  <c r="D58" i="12"/>
  <c r="D69" i="12"/>
  <c r="D67" i="12" s="1"/>
  <c r="D72" i="12"/>
  <c r="E81" i="12"/>
  <c r="D81" i="12" s="1"/>
  <c r="D86" i="12"/>
  <c r="D90" i="12"/>
  <c r="D12" i="13"/>
  <c r="D44" i="13"/>
  <c r="D76" i="13"/>
  <c r="D84" i="13"/>
  <c r="D14" i="14"/>
  <c r="D22" i="14"/>
  <c r="D30" i="14"/>
  <c r="D64" i="10"/>
  <c r="D72" i="10"/>
  <c r="D80" i="10"/>
  <c r="D12" i="11"/>
  <c r="D20" i="11"/>
  <c r="D23" i="11"/>
  <c r="D31" i="11"/>
  <c r="D34" i="11"/>
  <c r="D42" i="11"/>
  <c r="D47" i="11"/>
  <c r="D58" i="11"/>
  <c r="D75" i="11"/>
  <c r="D80" i="11"/>
  <c r="AE92" i="12"/>
  <c r="D8" i="12"/>
  <c r="D16" i="12"/>
  <c r="D21" i="12"/>
  <c r="D28" i="12"/>
  <c r="D31" i="12"/>
  <c r="D46" i="12"/>
  <c r="D56" i="12"/>
  <c r="D64" i="12"/>
  <c r="E67" i="12"/>
  <c r="D70" i="12"/>
  <c r="D78" i="12"/>
  <c r="D84" i="12"/>
  <c r="D18" i="13"/>
  <c r="D26" i="13"/>
  <c r="D34" i="13"/>
  <c r="D42" i="13"/>
  <c r="D50" i="13"/>
  <c r="D58" i="13"/>
  <c r="D74" i="13"/>
  <c r="D82" i="13"/>
  <c r="D12" i="14"/>
  <c r="D20" i="14"/>
  <c r="D28" i="14"/>
  <c r="D36" i="14"/>
  <c r="D37" i="14"/>
  <c r="D42" i="14"/>
  <c r="D78" i="10"/>
  <c r="D90" i="10"/>
  <c r="D10" i="11"/>
  <c r="D18" i="11"/>
  <c r="D29" i="11"/>
  <c r="D32" i="11"/>
  <c r="D40" i="11"/>
  <c r="D53" i="11"/>
  <c r="D56" i="11"/>
  <c r="D64" i="11"/>
  <c r="D68" i="11"/>
  <c r="H92" i="12"/>
  <c r="L92" i="12"/>
  <c r="P92" i="12"/>
  <c r="T92" i="12"/>
  <c r="X92" i="12"/>
  <c r="AB92" i="12"/>
  <c r="AF92" i="12"/>
  <c r="D24" i="13"/>
  <c r="D32" i="13"/>
  <c r="D40" i="13"/>
  <c r="D48" i="13"/>
  <c r="D56" i="13"/>
  <c r="D72" i="13"/>
  <c r="D67" i="15"/>
  <c r="D44" i="14"/>
  <c r="D52" i="14"/>
  <c r="D60" i="14"/>
  <c r="D69" i="14"/>
  <c r="D67" i="14" s="1"/>
  <c r="D76" i="14"/>
  <c r="D84" i="14"/>
  <c r="P92" i="15"/>
  <c r="AF92" i="15"/>
  <c r="D14" i="15"/>
  <c r="D22" i="15"/>
  <c r="D30" i="15"/>
  <c r="D38" i="15"/>
  <c r="D46" i="15"/>
  <c r="D54" i="15"/>
  <c r="D62" i="15"/>
  <c r="D70" i="15"/>
  <c r="D71" i="15"/>
  <c r="D78" i="15"/>
  <c r="E81" i="15"/>
  <c r="D81" i="15" s="1"/>
  <c r="D86" i="15"/>
  <c r="D8" i="16"/>
  <c r="D16" i="16"/>
  <c r="D24" i="16"/>
  <c r="D32" i="16"/>
  <c r="D40" i="16"/>
  <c r="D48" i="16"/>
  <c r="D56" i="16"/>
  <c r="D64" i="16"/>
  <c r="E67" i="16"/>
  <c r="D74" i="16"/>
  <c r="D82" i="16"/>
  <c r="H81" i="16"/>
  <c r="H92" i="16" s="1"/>
  <c r="L81" i="16"/>
  <c r="P81" i="16"/>
  <c r="T81" i="16"/>
  <c r="X81" i="16"/>
  <c r="X92" i="16" s="1"/>
  <c r="AB81" i="16"/>
  <c r="AF81" i="16"/>
  <c r="D91" i="16"/>
  <c r="D11" i="17"/>
  <c r="D20" i="17"/>
  <c r="D27" i="17"/>
  <c r="D36" i="17"/>
  <c r="D43" i="17"/>
  <c r="D52" i="17"/>
  <c r="D59" i="17"/>
  <c r="E67" i="17"/>
  <c r="D71" i="17"/>
  <c r="D67" i="17" s="1"/>
  <c r="G92" i="15"/>
  <c r="L92" i="15"/>
  <c r="Q92" i="15"/>
  <c r="W92" i="15"/>
  <c r="AB92" i="15"/>
  <c r="AG92" i="15"/>
  <c r="AF92" i="16"/>
  <c r="G92" i="17"/>
  <c r="K92" i="17"/>
  <c r="S92" i="17"/>
  <c r="AA92" i="17"/>
  <c r="D48" i="14"/>
  <c r="D56" i="14"/>
  <c r="D64" i="14"/>
  <c r="D72" i="14"/>
  <c r="D80" i="14"/>
  <c r="D90" i="14"/>
  <c r="H92" i="15"/>
  <c r="S92" i="15"/>
  <c r="X92" i="15"/>
  <c r="D10" i="15"/>
  <c r="J7" i="15"/>
  <c r="J92" i="15" s="1"/>
  <c r="N7" i="15"/>
  <c r="N92" i="15" s="1"/>
  <c r="R7" i="15"/>
  <c r="R92" i="15" s="1"/>
  <c r="V7" i="15"/>
  <c r="V92" i="15" s="1"/>
  <c r="Z7" i="15"/>
  <c r="Z92" i="15" s="1"/>
  <c r="AD7" i="15"/>
  <c r="AD92" i="15" s="1"/>
  <c r="D18" i="15"/>
  <c r="D26" i="15"/>
  <c r="D34" i="15"/>
  <c r="D42" i="15"/>
  <c r="D50" i="15"/>
  <c r="D58" i="15"/>
  <c r="D74" i="15"/>
  <c r="D82" i="15"/>
  <c r="D12" i="16"/>
  <c r="D20" i="16"/>
  <c r="D28" i="16"/>
  <c r="D36" i="16"/>
  <c r="D44" i="16"/>
  <c r="D52" i="16"/>
  <c r="D60" i="16"/>
  <c r="F81" i="16"/>
  <c r="D81" i="16" s="1"/>
  <c r="J81" i="16"/>
  <c r="N81" i="16"/>
  <c r="R81" i="16"/>
  <c r="R92" i="16" s="1"/>
  <c r="V81" i="16"/>
  <c r="Z81" i="16"/>
  <c r="AD81" i="16"/>
  <c r="D68" i="18"/>
  <c r="D46" i="14"/>
  <c r="D54" i="14"/>
  <c r="D62" i="14"/>
  <c r="D70" i="14"/>
  <c r="D68" i="14" s="1"/>
  <c r="D78" i="14"/>
  <c r="D86" i="14"/>
  <c r="O92" i="15"/>
  <c r="T92" i="15"/>
  <c r="AE92" i="15"/>
  <c r="D8" i="15"/>
  <c r="D16" i="15"/>
  <c r="D24" i="15"/>
  <c r="D32" i="15"/>
  <c r="D40" i="15"/>
  <c r="D48" i="15"/>
  <c r="D56" i="15"/>
  <c r="D64" i="15"/>
  <c r="D72" i="15"/>
  <c r="D80" i="15"/>
  <c r="D90" i="15"/>
  <c r="S92" i="16"/>
  <c r="D10" i="16"/>
  <c r="J92" i="16"/>
  <c r="N92" i="16"/>
  <c r="V92" i="16"/>
  <c r="Z92" i="16"/>
  <c r="AD92" i="16"/>
  <c r="D18" i="16"/>
  <c r="D26" i="16"/>
  <c r="D34" i="16"/>
  <c r="D42" i="16"/>
  <c r="D50" i="16"/>
  <c r="D58" i="16"/>
  <c r="D70" i="16"/>
  <c r="F68" i="16"/>
  <c r="F66" i="16" s="1"/>
  <c r="D66" i="16" s="1"/>
  <c r="D77" i="16"/>
  <c r="D85" i="16"/>
  <c r="D16" i="17"/>
  <c r="D23" i="17"/>
  <c r="D32" i="17"/>
  <c r="D39" i="17"/>
  <c r="D48" i="17"/>
  <c r="D55" i="17"/>
  <c r="D64" i="17"/>
  <c r="F68" i="17"/>
  <c r="F66" i="17" s="1"/>
  <c r="D66" i="17" s="1"/>
  <c r="I92" i="18"/>
  <c r="M92" i="18"/>
  <c r="S92" i="18"/>
  <c r="AC92" i="18"/>
  <c r="J92" i="18"/>
  <c r="N92" i="18"/>
  <c r="R92" i="18"/>
  <c r="V92" i="18"/>
  <c r="Z92" i="18"/>
  <c r="AD92" i="18"/>
  <c r="AB92" i="19"/>
  <c r="D76" i="16"/>
  <c r="D84" i="16"/>
  <c r="D14" i="17"/>
  <c r="D22" i="17"/>
  <c r="D30" i="17"/>
  <c r="D38" i="17"/>
  <c r="D46" i="17"/>
  <c r="D54" i="17"/>
  <c r="D62" i="17"/>
  <c r="D70" i="17"/>
  <c r="D78" i="17"/>
  <c r="E81" i="17"/>
  <c r="D86" i="17"/>
  <c r="D8" i="18"/>
  <c r="D16" i="18"/>
  <c r="D27" i="18"/>
  <c r="D35" i="18"/>
  <c r="D43" i="18"/>
  <c r="D51" i="18"/>
  <c r="D59" i="18"/>
  <c r="F67" i="18"/>
  <c r="D75" i="18"/>
  <c r="D83" i="18"/>
  <c r="D91" i="18"/>
  <c r="D10" i="19"/>
  <c r="I7" i="19"/>
  <c r="I92" i="19" s="1"/>
  <c r="M7" i="19"/>
  <c r="M92" i="19" s="1"/>
  <c r="Q7" i="19"/>
  <c r="Q92" i="19" s="1"/>
  <c r="U7" i="19"/>
  <c r="U92" i="19" s="1"/>
  <c r="Y7" i="19"/>
  <c r="Y92" i="19" s="1"/>
  <c r="AC7" i="19"/>
  <c r="AC92" i="19" s="1"/>
  <c r="AG7" i="19"/>
  <c r="AG92" i="19" s="1"/>
  <c r="D14" i="19"/>
  <c r="D18" i="19"/>
  <c r="D22" i="19"/>
  <c r="D26" i="19"/>
  <c r="D30" i="19"/>
  <c r="D34" i="19"/>
  <c r="D38" i="19"/>
  <c r="D42" i="19"/>
  <c r="D46" i="19"/>
  <c r="D50" i="19"/>
  <c r="D54" i="19"/>
  <c r="D58" i="19"/>
  <c r="D62" i="19"/>
  <c r="L7" i="20"/>
  <c r="P7" i="20"/>
  <c r="AB7" i="20"/>
  <c r="AF7" i="20"/>
  <c r="L66" i="20"/>
  <c r="D77" i="20"/>
  <c r="D76" i="17"/>
  <c r="F81" i="17"/>
  <c r="D84" i="17"/>
  <c r="K92" i="18"/>
  <c r="U92" i="18"/>
  <c r="AA92" i="18"/>
  <c r="AF92" i="18"/>
  <c r="D14" i="18"/>
  <c r="D22" i="18"/>
  <c r="D25" i="18"/>
  <c r="D33" i="18"/>
  <c r="D41" i="18"/>
  <c r="D49" i="18"/>
  <c r="D57" i="18"/>
  <c r="D65" i="18"/>
  <c r="E68" i="18"/>
  <c r="E66" i="18" s="1"/>
  <c r="D66" i="18" s="1"/>
  <c r="D73" i="18"/>
  <c r="F81" i="18"/>
  <c r="D81" i="18" s="1"/>
  <c r="D89" i="18"/>
  <c r="D11" i="19"/>
  <c r="D15" i="19"/>
  <c r="D19" i="19"/>
  <c r="D23" i="19"/>
  <c r="D27" i="19"/>
  <c r="D31" i="19"/>
  <c r="D35" i="19"/>
  <c r="D39" i="19"/>
  <c r="D43" i="19"/>
  <c r="D47" i="19"/>
  <c r="D51" i="19"/>
  <c r="D83" i="19"/>
  <c r="E81" i="19"/>
  <c r="D81" i="19" s="1"/>
  <c r="I92" i="20"/>
  <c r="M92" i="20"/>
  <c r="Q92" i="20"/>
  <c r="U92" i="20"/>
  <c r="Y92" i="20"/>
  <c r="AC92" i="20"/>
  <c r="AG92" i="20"/>
  <c r="AB66" i="20"/>
  <c r="F67" i="20"/>
  <c r="J67" i="20"/>
  <c r="N67" i="20"/>
  <c r="R67" i="20"/>
  <c r="V67" i="20"/>
  <c r="Z67" i="20"/>
  <c r="AD67" i="20"/>
  <c r="U68" i="20"/>
  <c r="U66" i="20" s="1"/>
  <c r="D72" i="16"/>
  <c r="D80" i="16"/>
  <c r="D90" i="16"/>
  <c r="D10" i="17"/>
  <c r="J7" i="17"/>
  <c r="J92" i="17" s="1"/>
  <c r="N7" i="17"/>
  <c r="N92" i="17" s="1"/>
  <c r="R7" i="17"/>
  <c r="R92" i="17" s="1"/>
  <c r="V7" i="17"/>
  <c r="V92" i="17" s="1"/>
  <c r="Z7" i="17"/>
  <c r="Z92" i="17" s="1"/>
  <c r="AD7" i="17"/>
  <c r="AD92" i="17" s="1"/>
  <c r="D18" i="17"/>
  <c r="D26" i="17"/>
  <c r="D34" i="17"/>
  <c r="D42" i="17"/>
  <c r="D50" i="17"/>
  <c r="D58" i="17"/>
  <c r="D74" i="17"/>
  <c r="D82" i="17"/>
  <c r="D12" i="18"/>
  <c r="D20" i="18"/>
  <c r="D23" i="18"/>
  <c r="D31" i="18"/>
  <c r="D39" i="18"/>
  <c r="D47" i="18"/>
  <c r="D55" i="18"/>
  <c r="D63" i="18"/>
  <c r="D71" i="18"/>
  <c r="D67" i="18" s="1"/>
  <c r="D79" i="18"/>
  <c r="D87" i="18"/>
  <c r="G7" i="19"/>
  <c r="G92" i="19" s="1"/>
  <c r="K7" i="19"/>
  <c r="O7" i="19"/>
  <c r="O92" i="19" s="1"/>
  <c r="S7" i="19"/>
  <c r="S92" i="19" s="1"/>
  <c r="W7" i="19"/>
  <c r="W92" i="19" s="1"/>
  <c r="AA7" i="19"/>
  <c r="AA92" i="19" s="1"/>
  <c r="AE7" i="19"/>
  <c r="AE92" i="19" s="1"/>
  <c r="D72" i="19"/>
  <c r="D76" i="19"/>
  <c r="D80" i="19"/>
  <c r="D84" i="19"/>
  <c r="D11" i="20"/>
  <c r="D15" i="20"/>
  <c r="D19" i="20"/>
  <c r="D23" i="20"/>
  <c r="D27" i="20"/>
  <c r="D31" i="20"/>
  <c r="D35" i="20"/>
  <c r="D39" i="20"/>
  <c r="D43" i="20"/>
  <c r="D47" i="20"/>
  <c r="D51" i="20"/>
  <c r="D55" i="20"/>
  <c r="D59" i="20"/>
  <c r="D63" i="20"/>
  <c r="D69" i="20"/>
  <c r="D73" i="20"/>
  <c r="D75" i="20"/>
  <c r="F68" i="20"/>
  <c r="F66" i="20" s="1"/>
  <c r="J68" i="20"/>
  <c r="J66" i="20" s="1"/>
  <c r="J92" i="20" s="1"/>
  <c r="N68" i="20"/>
  <c r="N66" i="20" s="1"/>
  <c r="R68" i="20"/>
  <c r="R66" i="20" s="1"/>
  <c r="V68" i="20"/>
  <c r="V66" i="20" s="1"/>
  <c r="Z68" i="20"/>
  <c r="Z66" i="20" s="1"/>
  <c r="Z92" i="20" s="1"/>
  <c r="AD68" i="20"/>
  <c r="AD66" i="20" s="1"/>
  <c r="AD92" i="20" s="1"/>
  <c r="D82" i="20"/>
  <c r="D87" i="20"/>
  <c r="D11" i="21"/>
  <c r="D27" i="21"/>
  <c r="D43" i="21"/>
  <c r="D59" i="21"/>
  <c r="Y68" i="21"/>
  <c r="Y66" i="21" s="1"/>
  <c r="Y92" i="21" s="1"/>
  <c r="AC68" i="21"/>
  <c r="AC66" i="21" s="1"/>
  <c r="AG68" i="21"/>
  <c r="AG66" i="21" s="1"/>
  <c r="D82" i="21"/>
  <c r="L92" i="22"/>
  <c r="T92" i="22"/>
  <c r="AB92" i="22"/>
  <c r="D69" i="22"/>
  <c r="E67" i="22"/>
  <c r="D66" i="23"/>
  <c r="D77" i="19"/>
  <c r="D85" i="19"/>
  <c r="D89" i="19"/>
  <c r="D8" i="20"/>
  <c r="D12" i="20"/>
  <c r="D16" i="20"/>
  <c r="D20" i="20"/>
  <c r="D24" i="20"/>
  <c r="D28" i="20"/>
  <c r="D32" i="20"/>
  <c r="D36" i="20"/>
  <c r="D40" i="20"/>
  <c r="D44" i="20"/>
  <c r="D48" i="20"/>
  <c r="D52" i="20"/>
  <c r="D56" i="20"/>
  <c r="D60" i="20"/>
  <c r="D64" i="20"/>
  <c r="D70" i="20"/>
  <c r="D74" i="20"/>
  <c r="D79" i="20"/>
  <c r="AC92" i="21"/>
  <c r="AG92" i="21"/>
  <c r="D15" i="21"/>
  <c r="H7" i="21"/>
  <c r="P7" i="21"/>
  <c r="D63" i="21"/>
  <c r="D14" i="22"/>
  <c r="D18" i="22"/>
  <c r="D22" i="22"/>
  <c r="D26" i="22"/>
  <c r="D30" i="22"/>
  <c r="D34" i="22"/>
  <c r="D38" i="22"/>
  <c r="D42" i="22"/>
  <c r="D46" i="22"/>
  <c r="D50" i="22"/>
  <c r="D58" i="22"/>
  <c r="E68" i="22"/>
  <c r="E66" i="22" s="1"/>
  <c r="D66" i="22" s="1"/>
  <c r="D73" i="22"/>
  <c r="D77" i="22"/>
  <c r="D70" i="19"/>
  <c r="D78" i="19"/>
  <c r="D82" i="19"/>
  <c r="D86" i="19"/>
  <c r="D90" i="19"/>
  <c r="D9" i="20"/>
  <c r="D13" i="20"/>
  <c r="D17" i="20"/>
  <c r="D21" i="20"/>
  <c r="D25" i="20"/>
  <c r="D29" i="20"/>
  <c r="D33" i="20"/>
  <c r="D37" i="20"/>
  <c r="D41" i="20"/>
  <c r="D45" i="20"/>
  <c r="D49" i="20"/>
  <c r="D53" i="20"/>
  <c r="D57" i="20"/>
  <c r="D61" i="20"/>
  <c r="D65" i="20"/>
  <c r="E68" i="20"/>
  <c r="E66" i="20" s="1"/>
  <c r="D66" i="20" s="1"/>
  <c r="D71" i="20"/>
  <c r="D78" i="20"/>
  <c r="D91" i="20"/>
  <c r="D14" i="21"/>
  <c r="D19" i="21"/>
  <c r="D30" i="21"/>
  <c r="D35" i="21"/>
  <c r="K7" i="21"/>
  <c r="S7" i="21"/>
  <c r="AA7" i="21"/>
  <c r="D46" i="21"/>
  <c r="D51" i="21"/>
  <c r="D91" i="21"/>
  <c r="H92" i="22"/>
  <c r="P92" i="22"/>
  <c r="X92" i="22"/>
  <c r="AF92" i="22"/>
  <c r="D9" i="22"/>
  <c r="D13" i="22"/>
  <c r="D17" i="22"/>
  <c r="D21" i="22"/>
  <c r="D25" i="22"/>
  <c r="D29" i="22"/>
  <c r="D33" i="22"/>
  <c r="D37" i="22"/>
  <c r="D41" i="22"/>
  <c r="D45" i="22"/>
  <c r="D49" i="22"/>
  <c r="D56" i="22"/>
  <c r="D64" i="22"/>
  <c r="D71" i="22"/>
  <c r="D81" i="23"/>
  <c r="H81" i="20"/>
  <c r="L81" i="20"/>
  <c r="P81" i="20"/>
  <c r="T81" i="20"/>
  <c r="X81" i="20"/>
  <c r="AB81" i="20"/>
  <c r="AF81" i="20"/>
  <c r="D90" i="20"/>
  <c r="D18" i="21"/>
  <c r="D23" i="21"/>
  <c r="D34" i="21"/>
  <c r="D39" i="21"/>
  <c r="D50" i="21"/>
  <c r="D55" i="21"/>
  <c r="D75" i="21"/>
  <c r="D83" i="21"/>
  <c r="H81" i="21"/>
  <c r="L81" i="21"/>
  <c r="P81" i="21"/>
  <c r="T81" i="21"/>
  <c r="X81" i="21"/>
  <c r="AB81" i="21"/>
  <c r="AF81" i="21"/>
  <c r="D90" i="21"/>
  <c r="D8" i="22"/>
  <c r="D12" i="22"/>
  <c r="D16" i="22"/>
  <c r="D20" i="22"/>
  <c r="D24" i="22"/>
  <c r="D28" i="22"/>
  <c r="D32" i="22"/>
  <c r="D36" i="22"/>
  <c r="D40" i="22"/>
  <c r="D44" i="22"/>
  <c r="D48" i="22"/>
  <c r="D54" i="22"/>
  <c r="D62" i="22"/>
  <c r="D80" i="22"/>
  <c r="D83" i="22"/>
  <c r="K92" i="23"/>
  <c r="S92" i="23"/>
  <c r="AA92" i="23"/>
  <c r="D8" i="23"/>
  <c r="F92" i="23"/>
  <c r="J92" i="23"/>
  <c r="N92" i="23"/>
  <c r="R92" i="23"/>
  <c r="V92" i="23"/>
  <c r="Z92" i="23"/>
  <c r="AD92" i="23"/>
  <c r="D16" i="23"/>
  <c r="D24" i="23"/>
  <c r="D32" i="23"/>
  <c r="D40" i="23"/>
  <c r="D48" i="23"/>
  <c r="D56" i="23"/>
  <c r="D64" i="23"/>
  <c r="D72" i="23"/>
  <c r="D80" i="23"/>
  <c r="D83" i="23"/>
  <c r="D8" i="24"/>
  <c r="D15" i="24"/>
  <c r="K7" i="24"/>
  <c r="K92" i="24" s="1"/>
  <c r="O7" i="24"/>
  <c r="O92" i="24" s="1"/>
  <c r="AA7" i="24"/>
  <c r="AA92" i="24" s="1"/>
  <c r="AE7" i="24"/>
  <c r="AE92" i="24" s="1"/>
  <c r="D26" i="24"/>
  <c r="D33" i="24"/>
  <c r="D14" i="25"/>
  <c r="D70" i="22"/>
  <c r="D78" i="22"/>
  <c r="D86" i="22"/>
  <c r="D14" i="23"/>
  <c r="D22" i="23"/>
  <c r="D30" i="23"/>
  <c r="D38" i="23"/>
  <c r="D46" i="23"/>
  <c r="D54" i="23"/>
  <c r="D62" i="23"/>
  <c r="E67" i="23"/>
  <c r="D70" i="23"/>
  <c r="D78" i="23"/>
  <c r="D86" i="23"/>
  <c r="D9" i="24"/>
  <c r="D11" i="24"/>
  <c r="D16" i="24"/>
  <c r="D23" i="24"/>
  <c r="D34" i="24"/>
  <c r="D40" i="24"/>
  <c r="D48" i="24"/>
  <c r="D56" i="24"/>
  <c r="D74" i="24"/>
  <c r="D82" i="24"/>
  <c r="D90" i="24"/>
  <c r="G92" i="23"/>
  <c r="O92" i="23"/>
  <c r="W92" i="23"/>
  <c r="AE92" i="23"/>
  <c r="D81" i="24"/>
  <c r="D18" i="25"/>
  <c r="D74" i="22"/>
  <c r="D82" i="22"/>
  <c r="D90" i="22"/>
  <c r="D10" i="23"/>
  <c r="I7" i="23"/>
  <c r="I92" i="23" s="1"/>
  <c r="M7" i="23"/>
  <c r="M92" i="23" s="1"/>
  <c r="Q7" i="23"/>
  <c r="Q92" i="23" s="1"/>
  <c r="U7" i="23"/>
  <c r="U92" i="23" s="1"/>
  <c r="Y7" i="23"/>
  <c r="Y92" i="23" s="1"/>
  <c r="AC7" i="23"/>
  <c r="AC92" i="23" s="1"/>
  <c r="AG7" i="23"/>
  <c r="AG92" i="23" s="1"/>
  <c r="D18" i="23"/>
  <c r="D26" i="23"/>
  <c r="D34" i="23"/>
  <c r="D42" i="23"/>
  <c r="D50" i="23"/>
  <c r="D58" i="23"/>
  <c r="D74" i="23"/>
  <c r="D82" i="23"/>
  <c r="D90" i="23"/>
  <c r="D21" i="24"/>
  <c r="D25" i="24"/>
  <c r="D27" i="24"/>
  <c r="D32" i="24"/>
  <c r="D8" i="25"/>
  <c r="D16" i="25"/>
  <c r="D68" i="26"/>
  <c r="D22" i="25"/>
  <c r="D30" i="25"/>
  <c r="D44" i="25"/>
  <c r="D48" i="25"/>
  <c r="D57" i="25"/>
  <c r="D72" i="25"/>
  <c r="D74" i="25"/>
  <c r="D86" i="25"/>
  <c r="D28" i="26"/>
  <c r="D44" i="26"/>
  <c r="D59" i="26"/>
  <c r="D85" i="26"/>
  <c r="AG92" i="27"/>
  <c r="D12" i="27"/>
  <c r="D20" i="27"/>
  <c r="D28" i="27"/>
  <c r="D36" i="27"/>
  <c r="D44" i="27"/>
  <c r="D52" i="27"/>
  <c r="D60" i="27"/>
  <c r="D72" i="27"/>
  <c r="D80" i="27"/>
  <c r="E81" i="27"/>
  <c r="D90" i="27"/>
  <c r="D8" i="28"/>
  <c r="D16" i="28"/>
  <c r="D24" i="28"/>
  <c r="D32" i="28"/>
  <c r="D40" i="28"/>
  <c r="D48" i="28"/>
  <c r="D56" i="28"/>
  <c r="D67" i="28"/>
  <c r="D28" i="25"/>
  <c r="D36" i="25"/>
  <c r="D54" i="25"/>
  <c r="D56" i="25"/>
  <c r="D65" i="25"/>
  <c r="D73" i="25"/>
  <c r="I81" i="25"/>
  <c r="I92" i="25" s="1"/>
  <c r="M81" i="25"/>
  <c r="M92" i="25" s="1"/>
  <c r="Q81" i="25"/>
  <c r="Q92" i="25" s="1"/>
  <c r="U81" i="25"/>
  <c r="U92" i="25" s="1"/>
  <c r="Y81" i="25"/>
  <c r="Y92" i="25" s="1"/>
  <c r="AC81" i="25"/>
  <c r="AC92" i="25" s="1"/>
  <c r="AG81" i="25"/>
  <c r="AG92" i="25" s="1"/>
  <c r="D20" i="26"/>
  <c r="D66" i="26"/>
  <c r="D75" i="26"/>
  <c r="D83" i="26"/>
  <c r="D91" i="26"/>
  <c r="D10" i="27"/>
  <c r="D18" i="27"/>
  <c r="D26" i="27"/>
  <c r="D34" i="27"/>
  <c r="D42" i="27"/>
  <c r="D50" i="27"/>
  <c r="D58" i="27"/>
  <c r="H7" i="27"/>
  <c r="H92" i="27" s="1"/>
  <c r="L7" i="27"/>
  <c r="L92" i="27" s="1"/>
  <c r="P7" i="27"/>
  <c r="P92" i="27" s="1"/>
  <c r="T7" i="27"/>
  <c r="T92" i="27" s="1"/>
  <c r="X7" i="27"/>
  <c r="X92" i="27" s="1"/>
  <c r="AB7" i="27"/>
  <c r="AB92" i="27" s="1"/>
  <c r="AF7" i="27"/>
  <c r="AF92" i="27" s="1"/>
  <c r="D70" i="27"/>
  <c r="D78" i="27"/>
  <c r="D86" i="27"/>
  <c r="D14" i="28"/>
  <c r="D22" i="28"/>
  <c r="D30" i="28"/>
  <c r="D38" i="28"/>
  <c r="D46" i="28"/>
  <c r="D54" i="28"/>
  <c r="D61" i="28"/>
  <c r="D26" i="25"/>
  <c r="D34" i="25"/>
  <c r="D50" i="25"/>
  <c r="G68" i="25"/>
  <c r="G66" i="25" s="1"/>
  <c r="G92" i="25" s="1"/>
  <c r="K68" i="25"/>
  <c r="K66" i="25" s="1"/>
  <c r="K92" i="25" s="1"/>
  <c r="O68" i="25"/>
  <c r="O66" i="25" s="1"/>
  <c r="O92" i="25" s="1"/>
  <c r="S68" i="25"/>
  <c r="S66" i="25" s="1"/>
  <c r="S92" i="25" s="1"/>
  <c r="W68" i="25"/>
  <c r="W66" i="25" s="1"/>
  <c r="W92" i="25" s="1"/>
  <c r="AA68" i="25"/>
  <c r="AA66" i="25" s="1"/>
  <c r="AA92" i="25" s="1"/>
  <c r="AE68" i="25"/>
  <c r="AE66" i="25" s="1"/>
  <c r="AE92" i="25" s="1"/>
  <c r="D78" i="25"/>
  <c r="D84" i="25"/>
  <c r="D90" i="25"/>
  <c r="D12" i="26"/>
  <c r="D31" i="26"/>
  <c r="D36" i="26"/>
  <c r="N7" i="26"/>
  <c r="N92" i="26" s="1"/>
  <c r="V7" i="26"/>
  <c r="V92" i="26" s="1"/>
  <c r="AD7" i="26"/>
  <c r="AD92" i="26" s="1"/>
  <c r="D81" i="26"/>
  <c r="D89" i="26"/>
  <c r="D8" i="27"/>
  <c r="D16" i="27"/>
  <c r="D24" i="27"/>
  <c r="D32" i="27"/>
  <c r="D40" i="27"/>
  <c r="D48" i="27"/>
  <c r="D56" i="27"/>
  <c r="D64" i="27"/>
  <c r="D76" i="27"/>
  <c r="D84" i="27"/>
  <c r="D12" i="28"/>
  <c r="D20" i="28"/>
  <c r="D28" i="28"/>
  <c r="D36" i="28"/>
  <c r="D44" i="28"/>
  <c r="D52" i="28"/>
  <c r="D24" i="25"/>
  <c r="D58" i="25"/>
  <c r="I67" i="25"/>
  <c r="M67" i="25"/>
  <c r="Q67" i="25"/>
  <c r="U67" i="25"/>
  <c r="Y67" i="25"/>
  <c r="AC67" i="25"/>
  <c r="AG67" i="25"/>
  <c r="D79" i="25"/>
  <c r="D35" i="26"/>
  <c r="I7" i="26"/>
  <c r="I92" i="26" s="1"/>
  <c r="Q7" i="26"/>
  <c r="Q92" i="26" s="1"/>
  <c r="Y7" i="26"/>
  <c r="Y92" i="26" s="1"/>
  <c r="AG7" i="26"/>
  <c r="AG92" i="26" s="1"/>
  <c r="D40" i="26"/>
  <c r="N68" i="27"/>
  <c r="N66" i="27" s="1"/>
  <c r="N92" i="27" s="1"/>
  <c r="R68" i="27"/>
  <c r="R66" i="27" s="1"/>
  <c r="R92" i="27" s="1"/>
  <c r="V68" i="27"/>
  <c r="V66" i="27" s="1"/>
  <c r="V92" i="27" s="1"/>
  <c r="Z68" i="27"/>
  <c r="Z66" i="27" s="1"/>
  <c r="Z92" i="27" s="1"/>
  <c r="AD68" i="27"/>
  <c r="AD66" i="27" s="1"/>
  <c r="AD92" i="27" s="1"/>
  <c r="D81" i="27"/>
  <c r="L7" i="28"/>
  <c r="L92" i="28" s="1"/>
  <c r="P7" i="28"/>
  <c r="P92" i="28" s="1"/>
  <c r="T7" i="28"/>
  <c r="T92" i="28" s="1"/>
  <c r="AB7" i="28"/>
  <c r="AB92" i="28" s="1"/>
  <c r="AF7" i="28"/>
  <c r="AF92" i="28" s="1"/>
  <c r="D64" i="28"/>
  <c r="D76" i="28"/>
  <c r="D84" i="28"/>
  <c r="D89" i="28"/>
  <c r="D9" i="29"/>
  <c r="E67" i="29"/>
  <c r="D85" i="29"/>
  <c r="I66" i="28"/>
  <c r="I92" i="28" s="1"/>
  <c r="M66" i="28"/>
  <c r="Q66" i="28"/>
  <c r="Q92" i="28" s="1"/>
  <c r="U66" i="28"/>
  <c r="Y66" i="28"/>
  <c r="Y92" i="28" s="1"/>
  <c r="AC66" i="28"/>
  <c r="AC92" i="28" s="1"/>
  <c r="AG66" i="28"/>
  <c r="AG92" i="28" s="1"/>
  <c r="D67" i="29"/>
  <c r="D81" i="29"/>
  <c r="D60" i="28"/>
  <c r="F67" i="28"/>
  <c r="D72" i="28"/>
  <c r="D12" i="29"/>
  <c r="E68" i="29"/>
  <c r="E66" i="29" s="1"/>
  <c r="D90" i="29"/>
  <c r="D70" i="28"/>
  <c r="D78" i="28"/>
  <c r="K81" i="28"/>
  <c r="O81" i="28"/>
  <c r="S81" i="28"/>
  <c r="W81" i="28"/>
  <c r="AA81" i="28"/>
  <c r="AE81" i="28"/>
  <c r="AC92" i="29"/>
  <c r="AG92" i="29"/>
  <c r="D16" i="29"/>
  <c r="D24" i="29"/>
  <c r="D32" i="29"/>
  <c r="H7" i="29"/>
  <c r="L7" i="29"/>
  <c r="P7" i="29"/>
  <c r="T7" i="29"/>
  <c r="X7" i="29"/>
  <c r="AB7" i="29"/>
  <c r="AB92" i="29" s="1"/>
  <c r="AF7" i="29"/>
  <c r="AF92" i="29" s="1"/>
  <c r="D40" i="29"/>
  <c r="D48" i="29"/>
  <c r="D56" i="29"/>
  <c r="D64" i="29"/>
  <c r="F68" i="29"/>
  <c r="F66" i="29" s="1"/>
  <c r="J68" i="29"/>
  <c r="J66" i="29" s="1"/>
  <c r="N68" i="29"/>
  <c r="N66" i="29" s="1"/>
  <c r="R68" i="29"/>
  <c r="R66" i="29" s="1"/>
  <c r="R92" i="29" s="1"/>
  <c r="V68" i="29"/>
  <c r="V66" i="29" s="1"/>
  <c r="Z68" i="29"/>
  <c r="Z66" i="29" s="1"/>
  <c r="AD68" i="29"/>
  <c r="AD66" i="29" s="1"/>
  <c r="D76" i="29"/>
  <c r="D84" i="29"/>
  <c r="H92" i="1"/>
  <c r="P92" i="1"/>
  <c r="X92" i="1"/>
  <c r="AB92" i="1"/>
  <c r="D67" i="1"/>
  <c r="Q92" i="2"/>
  <c r="D66" i="2"/>
  <c r="K92" i="3"/>
  <c r="S92" i="3"/>
  <c r="AA92" i="3"/>
  <c r="D7" i="1"/>
  <c r="M92" i="1"/>
  <c r="U92" i="1"/>
  <c r="AC92" i="1"/>
  <c r="L92" i="1"/>
  <c r="T92" i="1"/>
  <c r="F92" i="1"/>
  <c r="N92" i="1"/>
  <c r="V92" i="1"/>
  <c r="AD92" i="1"/>
  <c r="E92" i="2"/>
  <c r="K92" i="2"/>
  <c r="O92" i="2"/>
  <c r="D10" i="1"/>
  <c r="E92" i="1"/>
  <c r="D92" i="1" s="1"/>
  <c r="G7" i="2"/>
  <c r="G92" i="2" s="1"/>
  <c r="D25" i="2"/>
  <c r="D33" i="2"/>
  <c r="D41" i="2"/>
  <c r="D49" i="2"/>
  <c r="D57" i="2"/>
  <c r="D65" i="2"/>
  <c r="D91" i="2"/>
  <c r="D9" i="3"/>
  <c r="H92" i="3"/>
  <c r="L92" i="3"/>
  <c r="P92" i="3"/>
  <c r="T92" i="3"/>
  <c r="X92" i="3"/>
  <c r="AB92" i="3"/>
  <c r="AF92" i="3"/>
  <c r="D13" i="3"/>
  <c r="D17" i="3"/>
  <c r="D21" i="3"/>
  <c r="D25" i="3"/>
  <c r="D29" i="3"/>
  <c r="D33" i="3"/>
  <c r="D37" i="3"/>
  <c r="D41" i="3"/>
  <c r="D45" i="3"/>
  <c r="D49" i="3"/>
  <c r="D53" i="3"/>
  <c r="D57" i="3"/>
  <c r="D61" i="3"/>
  <c r="D65" i="3"/>
  <c r="D69" i="3"/>
  <c r="D73" i="3"/>
  <c r="D77" i="3"/>
  <c r="D81" i="3"/>
  <c r="D85" i="3"/>
  <c r="D89" i="3"/>
  <c r="D9" i="4"/>
  <c r="D13" i="4"/>
  <c r="D17" i="4"/>
  <c r="D21" i="4"/>
  <c r="D25" i="4"/>
  <c r="D29" i="4"/>
  <c r="D33" i="4"/>
  <c r="D37" i="4"/>
  <c r="D41" i="4"/>
  <c r="D45" i="4"/>
  <c r="D49" i="4"/>
  <c r="D53" i="4"/>
  <c r="D57" i="4"/>
  <c r="D67" i="4"/>
  <c r="D67" i="5"/>
  <c r="D68" i="8"/>
  <c r="D7" i="2"/>
  <c r="D23" i="2"/>
  <c r="D31" i="2"/>
  <c r="D39" i="2"/>
  <c r="D47" i="2"/>
  <c r="D55" i="2"/>
  <c r="D63" i="2"/>
  <c r="D71" i="2"/>
  <c r="D75" i="2"/>
  <c r="D79" i="2"/>
  <c r="D83" i="2"/>
  <c r="D87" i="2"/>
  <c r="F92" i="3"/>
  <c r="N92" i="3"/>
  <c r="V92" i="3"/>
  <c r="AD92" i="3"/>
  <c r="D10" i="3"/>
  <c r="E7" i="3"/>
  <c r="I7" i="3"/>
  <c r="I92" i="3" s="1"/>
  <c r="M7" i="3"/>
  <c r="M92" i="3" s="1"/>
  <c r="Q7" i="3"/>
  <c r="Q92" i="3" s="1"/>
  <c r="U7" i="3"/>
  <c r="U92" i="3" s="1"/>
  <c r="Y7" i="3"/>
  <c r="Y92" i="3" s="1"/>
  <c r="AC7" i="3"/>
  <c r="AC92" i="3" s="1"/>
  <c r="AG7" i="3"/>
  <c r="AG92" i="3" s="1"/>
  <c r="D68" i="3"/>
  <c r="D10" i="4"/>
  <c r="E7" i="4"/>
  <c r="D68" i="4"/>
  <c r="D68" i="6"/>
  <c r="D67" i="2"/>
  <c r="G92" i="3"/>
  <c r="O92" i="3"/>
  <c r="W92" i="3"/>
  <c r="D81" i="2"/>
  <c r="J92" i="3"/>
  <c r="R92" i="3"/>
  <c r="Z92" i="3"/>
  <c r="D68" i="5"/>
  <c r="D68" i="7"/>
  <c r="E92" i="8"/>
  <c r="I92" i="8"/>
  <c r="M92" i="8"/>
  <c r="Q92" i="8"/>
  <c r="U92" i="8"/>
  <c r="Y92" i="8"/>
  <c r="AC92" i="8"/>
  <c r="D10" i="9"/>
  <c r="F7" i="9"/>
  <c r="J92" i="9"/>
  <c r="N92" i="9"/>
  <c r="R92" i="9"/>
  <c r="V92" i="9"/>
  <c r="Z92" i="9"/>
  <c r="AD92" i="9"/>
  <c r="E7" i="5"/>
  <c r="E7" i="6"/>
  <c r="E7" i="7"/>
  <c r="F7" i="8"/>
  <c r="F92" i="12"/>
  <c r="J92" i="12"/>
  <c r="N92" i="12"/>
  <c r="R92" i="12"/>
  <c r="V92" i="12"/>
  <c r="Z92" i="12"/>
  <c r="G92" i="8"/>
  <c r="K92" i="8"/>
  <c r="O92" i="8"/>
  <c r="S92" i="8"/>
  <c r="W92" i="8"/>
  <c r="AA92" i="8"/>
  <c r="AE92" i="8"/>
  <c r="D68" i="9"/>
  <c r="D68" i="12"/>
  <c r="G92" i="7"/>
  <c r="K92" i="7"/>
  <c r="O92" i="7"/>
  <c r="S92" i="7"/>
  <c r="W92" i="7"/>
  <c r="AA92" i="7"/>
  <c r="H92" i="8"/>
  <c r="L92" i="8"/>
  <c r="P92" i="8"/>
  <c r="T92" i="8"/>
  <c r="X92" i="8"/>
  <c r="AB92" i="8"/>
  <c r="F68" i="9"/>
  <c r="F66" i="9" s="1"/>
  <c r="D66" i="9" s="1"/>
  <c r="D68" i="10"/>
  <c r="E92" i="10"/>
  <c r="I92" i="10"/>
  <c r="M92" i="10"/>
  <c r="Q92" i="10"/>
  <c r="U92" i="10"/>
  <c r="Y92" i="10"/>
  <c r="AC92" i="10"/>
  <c r="G92" i="11"/>
  <c r="K92" i="11"/>
  <c r="O92" i="11"/>
  <c r="S92" i="11"/>
  <c r="W92" i="11"/>
  <c r="AA92" i="11"/>
  <c r="D7" i="12"/>
  <c r="D92" i="13"/>
  <c r="D68" i="13"/>
  <c r="I92" i="14"/>
  <c r="O92" i="14"/>
  <c r="T92" i="14"/>
  <c r="Y92" i="14"/>
  <c r="AE92" i="14"/>
  <c r="G92" i="16"/>
  <c r="L92" i="16"/>
  <c r="Q92" i="16"/>
  <c r="W92" i="16"/>
  <c r="AB92" i="16"/>
  <c r="D68" i="17"/>
  <c r="F7" i="10"/>
  <c r="D7" i="11"/>
  <c r="E92" i="12"/>
  <c r="I92" i="12"/>
  <c r="M92" i="12"/>
  <c r="Q92" i="12"/>
  <c r="U92" i="12"/>
  <c r="Y92" i="12"/>
  <c r="G92" i="10"/>
  <c r="K92" i="10"/>
  <c r="O92" i="10"/>
  <c r="S92" i="10"/>
  <c r="W92" i="10"/>
  <c r="AA92" i="10"/>
  <c r="E92" i="11"/>
  <c r="I92" i="11"/>
  <c r="M92" i="11"/>
  <c r="Q92" i="11"/>
  <c r="U92" i="11"/>
  <c r="Y92" i="11"/>
  <c r="G92" i="14"/>
  <c r="L92" i="14"/>
  <c r="Q92" i="14"/>
  <c r="W92" i="14"/>
  <c r="AB92" i="14"/>
  <c r="D68" i="15"/>
  <c r="I92" i="16"/>
  <c r="O92" i="16"/>
  <c r="T92" i="16"/>
  <c r="Y92" i="16"/>
  <c r="AE92" i="16"/>
  <c r="K92" i="19"/>
  <c r="G92" i="12"/>
  <c r="K92" i="12"/>
  <c r="O92" i="12"/>
  <c r="S92" i="12"/>
  <c r="W92" i="12"/>
  <c r="AA92" i="12"/>
  <c r="D7" i="13"/>
  <c r="E92" i="16"/>
  <c r="K92" i="16"/>
  <c r="P92" i="16"/>
  <c r="U92" i="16"/>
  <c r="AA92" i="16"/>
  <c r="D68" i="16"/>
  <c r="F7" i="14"/>
  <c r="F7" i="15"/>
  <c r="F7" i="16"/>
  <c r="F7" i="17"/>
  <c r="F7" i="18"/>
  <c r="D74" i="19"/>
  <c r="D68" i="19" s="1"/>
  <c r="N92" i="20"/>
  <c r="K92" i="21"/>
  <c r="S92" i="21"/>
  <c r="AA92" i="21"/>
  <c r="E7" i="19"/>
  <c r="H92" i="18"/>
  <c r="L92" i="18"/>
  <c r="P92" i="18"/>
  <c r="T92" i="18"/>
  <c r="X92" i="18"/>
  <c r="AB92" i="18"/>
  <c r="D8" i="19"/>
  <c r="D12" i="19"/>
  <c r="D16" i="19"/>
  <c r="D20" i="19"/>
  <c r="D24" i="19"/>
  <c r="D28" i="19"/>
  <c r="D32" i="19"/>
  <c r="D36" i="19"/>
  <c r="D40" i="19"/>
  <c r="D44" i="19"/>
  <c r="D48" i="19"/>
  <c r="D52" i="19"/>
  <c r="D56" i="19"/>
  <c r="D60" i="19"/>
  <c r="D64" i="19"/>
  <c r="E68" i="19"/>
  <c r="E66" i="19" s="1"/>
  <c r="D66" i="19" s="1"/>
  <c r="F92" i="20"/>
  <c r="V92" i="20"/>
  <c r="D67" i="21"/>
  <c r="D9" i="19"/>
  <c r="D13" i="19"/>
  <c r="D17" i="19"/>
  <c r="D21" i="19"/>
  <c r="D25" i="19"/>
  <c r="D29" i="19"/>
  <c r="D33" i="19"/>
  <c r="D37" i="19"/>
  <c r="D41" i="19"/>
  <c r="D45" i="19"/>
  <c r="D49" i="19"/>
  <c r="D53" i="19"/>
  <c r="D57" i="19"/>
  <c r="D61" i="19"/>
  <c r="D65" i="19"/>
  <c r="D69" i="19"/>
  <c r="D73" i="19"/>
  <c r="R92" i="20"/>
  <c r="H92" i="21"/>
  <c r="P92" i="21"/>
  <c r="H92" i="20"/>
  <c r="L92" i="20"/>
  <c r="P92" i="20"/>
  <c r="T92" i="20"/>
  <c r="X92" i="20"/>
  <c r="AB92" i="20"/>
  <c r="AF92" i="20"/>
  <c r="D80" i="20"/>
  <c r="G81" i="20"/>
  <c r="D81" i="20" s="1"/>
  <c r="O92" i="21"/>
  <c r="W92" i="21"/>
  <c r="AE92" i="21"/>
  <c r="D12" i="21"/>
  <c r="D20" i="21"/>
  <c r="D28" i="21"/>
  <c r="D36" i="21"/>
  <c r="D44" i="21"/>
  <c r="D52" i="21"/>
  <c r="D60" i="21"/>
  <c r="E68" i="21"/>
  <c r="E66" i="21" s="1"/>
  <c r="D66" i="21" s="1"/>
  <c r="D76" i="21"/>
  <c r="D84" i="21"/>
  <c r="E7" i="20"/>
  <c r="X92" i="21"/>
  <c r="AF92" i="21"/>
  <c r="D10" i="21"/>
  <c r="E7" i="21"/>
  <c r="D76" i="20"/>
  <c r="D68" i="20" s="1"/>
  <c r="D84" i="20"/>
  <c r="D8" i="21"/>
  <c r="F7" i="21"/>
  <c r="F92" i="21" s="1"/>
  <c r="J7" i="21"/>
  <c r="J92" i="21" s="1"/>
  <c r="N7" i="21"/>
  <c r="N92" i="21" s="1"/>
  <c r="R7" i="21"/>
  <c r="R92" i="21" s="1"/>
  <c r="V7" i="21"/>
  <c r="V92" i="21" s="1"/>
  <c r="Z7" i="21"/>
  <c r="Z92" i="21" s="1"/>
  <c r="AD7" i="21"/>
  <c r="AD92" i="21" s="1"/>
  <c r="D16" i="21"/>
  <c r="D24" i="21"/>
  <c r="D32" i="21"/>
  <c r="D40" i="21"/>
  <c r="D48" i="21"/>
  <c r="D56" i="21"/>
  <c r="D64" i="21"/>
  <c r="D72" i="21"/>
  <c r="D68" i="21" s="1"/>
  <c r="D80" i="21"/>
  <c r="G81" i="21"/>
  <c r="D81" i="21" s="1"/>
  <c r="G92" i="20"/>
  <c r="K92" i="20"/>
  <c r="O92" i="20"/>
  <c r="S92" i="20"/>
  <c r="W92" i="20"/>
  <c r="AA92" i="20"/>
  <c r="AE92" i="20"/>
  <c r="L92" i="21"/>
  <c r="T92" i="21"/>
  <c r="AB92" i="21"/>
  <c r="D78" i="21"/>
  <c r="D10" i="22"/>
  <c r="E7" i="22"/>
  <c r="F92" i="24"/>
  <c r="J92" i="24"/>
  <c r="X92" i="23"/>
  <c r="AB92" i="23"/>
  <c r="AF92" i="23"/>
  <c r="H92" i="24"/>
  <c r="M92" i="24"/>
  <c r="S92" i="24"/>
  <c r="X92" i="24"/>
  <c r="E7" i="23"/>
  <c r="T92" i="24"/>
  <c r="D14" i="24"/>
  <c r="D22" i="24"/>
  <c r="D30" i="24"/>
  <c r="D38" i="24"/>
  <c r="D46" i="24"/>
  <c r="D54" i="24"/>
  <c r="D62" i="24"/>
  <c r="D70" i="24"/>
  <c r="D78" i="24"/>
  <c r="D86" i="24"/>
  <c r="E7" i="24"/>
  <c r="P92" i="24"/>
  <c r="AF92" i="24"/>
  <c r="D12" i="24"/>
  <c r="D20" i="24"/>
  <c r="D28" i="24"/>
  <c r="D36" i="24"/>
  <c r="D44" i="24"/>
  <c r="D52" i="24"/>
  <c r="D60" i="24"/>
  <c r="D76" i="24"/>
  <c r="D84" i="24"/>
  <c r="D10" i="25"/>
  <c r="F7" i="25"/>
  <c r="D68" i="25"/>
  <c r="G92" i="24"/>
  <c r="L92" i="24"/>
  <c r="Q92" i="24"/>
  <c r="W92" i="24"/>
  <c r="AB92" i="24"/>
  <c r="D18" i="24"/>
  <c r="D50" i="24"/>
  <c r="D58" i="24"/>
  <c r="D66" i="24"/>
  <c r="E81" i="25"/>
  <c r="D81" i="25" s="1"/>
  <c r="D91" i="25"/>
  <c r="E92" i="26"/>
  <c r="D13" i="26"/>
  <c r="D21" i="26"/>
  <c r="D29" i="26"/>
  <c r="D37" i="26"/>
  <c r="D45" i="26"/>
  <c r="D53" i="26"/>
  <c r="D61" i="26"/>
  <c r="D69" i="26"/>
  <c r="D77" i="26"/>
  <c r="E68" i="25"/>
  <c r="E66" i="25" s="1"/>
  <c r="D66" i="25" s="1"/>
  <c r="D53" i="25"/>
  <c r="D61" i="25"/>
  <c r="D69" i="25"/>
  <c r="D77" i="25"/>
  <c r="D85" i="25"/>
  <c r="G7" i="26"/>
  <c r="G92" i="26" s="1"/>
  <c r="D9" i="26"/>
  <c r="K7" i="26"/>
  <c r="K92" i="26" s="1"/>
  <c r="O7" i="26"/>
  <c r="O92" i="26" s="1"/>
  <c r="S7" i="26"/>
  <c r="S92" i="26" s="1"/>
  <c r="W7" i="26"/>
  <c r="W92" i="26" s="1"/>
  <c r="AA7" i="26"/>
  <c r="AA92" i="26" s="1"/>
  <c r="AE7" i="26"/>
  <c r="AE92" i="26" s="1"/>
  <c r="D17" i="26"/>
  <c r="D25" i="26"/>
  <c r="D33" i="26"/>
  <c r="D41" i="26"/>
  <c r="D49" i="26"/>
  <c r="D57" i="26"/>
  <c r="D65" i="26"/>
  <c r="D73" i="26"/>
  <c r="D51" i="25"/>
  <c r="D59" i="25"/>
  <c r="E67" i="25"/>
  <c r="D75" i="25"/>
  <c r="D83" i="25"/>
  <c r="H7" i="26"/>
  <c r="H92" i="26" s="1"/>
  <c r="L7" i="26"/>
  <c r="L92" i="26" s="1"/>
  <c r="P7" i="26"/>
  <c r="P92" i="26" s="1"/>
  <c r="T7" i="26"/>
  <c r="T92" i="26" s="1"/>
  <c r="X7" i="26"/>
  <c r="X92" i="26" s="1"/>
  <c r="AB7" i="26"/>
  <c r="AB92" i="26" s="1"/>
  <c r="AF7" i="26"/>
  <c r="AF92" i="26" s="1"/>
  <c r="D15" i="26"/>
  <c r="D23" i="26"/>
  <c r="D47" i="26"/>
  <c r="D55" i="26"/>
  <c r="D63" i="26"/>
  <c r="E92" i="27"/>
  <c r="I92" i="27"/>
  <c r="M92" i="27"/>
  <c r="Q92" i="27"/>
  <c r="U92" i="27"/>
  <c r="Y92" i="27"/>
  <c r="AC92" i="27"/>
  <c r="H92" i="28"/>
  <c r="M92" i="28"/>
  <c r="X92" i="28"/>
  <c r="D10" i="28"/>
  <c r="F7" i="28"/>
  <c r="J92" i="28"/>
  <c r="N92" i="28"/>
  <c r="R92" i="28"/>
  <c r="V92" i="28"/>
  <c r="Z92" i="28"/>
  <c r="AD92" i="28"/>
  <c r="F7" i="27"/>
  <c r="K92" i="29"/>
  <c r="H92" i="29"/>
  <c r="L92" i="29"/>
  <c r="P92" i="29"/>
  <c r="T92" i="29"/>
  <c r="X92" i="29"/>
  <c r="G92" i="27"/>
  <c r="K92" i="27"/>
  <c r="O92" i="27"/>
  <c r="S92" i="27"/>
  <c r="W92" i="27"/>
  <c r="AA92" i="27"/>
  <c r="D68" i="27"/>
  <c r="U92" i="28"/>
  <c r="D68" i="28"/>
  <c r="G81" i="28"/>
  <c r="D81" i="28" s="1"/>
  <c r="D85" i="28"/>
  <c r="F92" i="29"/>
  <c r="J92" i="29"/>
  <c r="N92" i="29"/>
  <c r="V92" i="29"/>
  <c r="Z92" i="29"/>
  <c r="AD92" i="29"/>
  <c r="F68" i="27"/>
  <c r="F66" i="27" s="1"/>
  <c r="D66" i="27" s="1"/>
  <c r="F68" i="28"/>
  <c r="F66" i="28" s="1"/>
  <c r="S92" i="29"/>
  <c r="D82" i="28"/>
  <c r="D14" i="29"/>
  <c r="D22" i="29"/>
  <c r="D30" i="29"/>
  <c r="D38" i="29"/>
  <c r="D46" i="29"/>
  <c r="D54" i="29"/>
  <c r="D62" i="29"/>
  <c r="D70" i="29"/>
  <c r="D78" i="29"/>
  <c r="D86" i="29"/>
  <c r="G92" i="29"/>
  <c r="O92" i="29"/>
  <c r="W92" i="29"/>
  <c r="K92" i="28"/>
  <c r="O92" i="28"/>
  <c r="S92" i="28"/>
  <c r="W92" i="28"/>
  <c r="AA92" i="28"/>
  <c r="AE92" i="28"/>
  <c r="E66" i="28"/>
  <c r="D66" i="28" s="1"/>
  <c r="D86" i="28"/>
  <c r="D90" i="28"/>
  <c r="D10" i="29"/>
  <c r="E7" i="29"/>
  <c r="I92" i="29"/>
  <c r="M92" i="29"/>
  <c r="Q92" i="29"/>
  <c r="U92" i="29"/>
  <c r="Y92" i="29"/>
  <c r="D18" i="29"/>
  <c r="D26" i="29"/>
  <c r="D34" i="29"/>
  <c r="D42" i="29"/>
  <c r="D50" i="29"/>
  <c r="D58" i="29"/>
  <c r="D66" i="29"/>
  <c r="D74" i="29"/>
  <c r="D82" i="29"/>
  <c r="D68" i="23" l="1"/>
  <c r="D67" i="11"/>
  <c r="E92" i="25"/>
  <c r="D67" i="20"/>
  <c r="D67" i="22"/>
  <c r="D81" i="17"/>
  <c r="E92" i="17"/>
  <c r="E92" i="15"/>
  <c r="D67" i="6"/>
  <c r="F92" i="11"/>
  <c r="D92" i="2"/>
  <c r="D68" i="22"/>
  <c r="E92" i="18"/>
  <c r="D67" i="10"/>
  <c r="E92" i="29"/>
  <c r="D92" i="29" s="1"/>
  <c r="D7" i="29"/>
  <c r="F92" i="28"/>
  <c r="D7" i="28"/>
  <c r="D67" i="26"/>
  <c r="D7" i="26"/>
  <c r="E92" i="24"/>
  <c r="D92" i="24" s="1"/>
  <c r="D7" i="24"/>
  <c r="E92" i="23"/>
  <c r="D92" i="23" s="1"/>
  <c r="D7" i="23"/>
  <c r="D7" i="21"/>
  <c r="E92" i="21"/>
  <c r="E92" i="20"/>
  <c r="D92" i="20" s="1"/>
  <c r="D7" i="20"/>
  <c r="F92" i="15"/>
  <c r="D92" i="15" s="1"/>
  <c r="D7" i="15"/>
  <c r="D7" i="8"/>
  <c r="F92" i="8"/>
  <c r="D67" i="3"/>
  <c r="D68" i="29"/>
  <c r="D7" i="27"/>
  <c r="F92" i="27"/>
  <c r="D92" i="26"/>
  <c r="D67" i="19"/>
  <c r="F92" i="18"/>
  <c r="D92" i="18" s="1"/>
  <c r="D7" i="18"/>
  <c r="F92" i="14"/>
  <c r="D92" i="14" s="1"/>
  <c r="D7" i="14"/>
  <c r="D92" i="11"/>
  <c r="F92" i="10"/>
  <c r="D92" i="10" s="1"/>
  <c r="D7" i="10"/>
  <c r="E92" i="7"/>
  <c r="D92" i="7" s="1"/>
  <c r="D7" i="7"/>
  <c r="D7" i="3"/>
  <c r="E92" i="3"/>
  <c r="D92" i="3" s="1"/>
  <c r="E92" i="22"/>
  <c r="D92" i="22" s="1"/>
  <c r="D7" i="22"/>
  <c r="G92" i="21"/>
  <c r="E92" i="19"/>
  <c r="D92" i="19" s="1"/>
  <c r="D7" i="19"/>
  <c r="F92" i="17"/>
  <c r="D92" i="17" s="1"/>
  <c r="D7" i="17"/>
  <c r="E92" i="6"/>
  <c r="D92" i="6" s="1"/>
  <c r="D7" i="6"/>
  <c r="F92" i="9"/>
  <c r="D92" i="9" s="1"/>
  <c r="D7" i="9"/>
  <c r="D92" i="8"/>
  <c r="G92" i="28"/>
  <c r="E92" i="28"/>
  <c r="D92" i="28" s="1"/>
  <c r="D92" i="27"/>
  <c r="D67" i="25"/>
  <c r="F92" i="25"/>
  <c r="D92" i="25" s="1"/>
  <c r="D7" i="25"/>
  <c r="D68" i="24"/>
  <c r="F92" i="16"/>
  <c r="D92" i="16" s="1"/>
  <c r="D7" i="16"/>
  <c r="D92" i="12"/>
  <c r="E92" i="5"/>
  <c r="D92" i="5" s="1"/>
  <c r="D7" i="5"/>
  <c r="E92" i="4"/>
  <c r="D92" i="4" s="1"/>
  <c r="D7" i="4"/>
  <c r="D92" i="21" l="1"/>
</calcChain>
</file>

<file path=xl/sharedStrings.xml><?xml version="1.0" encoding="utf-8"?>
<sst xmlns="http://schemas.openxmlformats.org/spreadsheetml/2006/main" count="6148" uniqueCount="137">
  <si>
    <t>Выполнение текущего ремонта в 2019 году по адресу:</t>
  </si>
  <si>
    <t>Код</t>
  </si>
  <si>
    <t>Наименование работ</t>
  </si>
  <si>
    <t>ед.изм.</t>
  </si>
  <si>
    <t>Заводской пр., д.42</t>
  </si>
  <si>
    <t>итого</t>
  </si>
  <si>
    <t>Заводской пр., д.52</t>
  </si>
  <si>
    <t>ул.Коммуны, д.13</t>
  </si>
  <si>
    <t>ул.Красных Партизан, д.10</t>
  </si>
  <si>
    <t>ул.Карла Маркса, д.14А</t>
  </si>
  <si>
    <t>пр.Ленина, д.9/15</t>
  </si>
  <si>
    <t>пр.Ленина, д.11</t>
  </si>
  <si>
    <t>пр.Ленина, д.13/16</t>
  </si>
  <si>
    <t>пр.Ленина, д.58</t>
  </si>
  <si>
    <t>пр.Ленина, д.72</t>
  </si>
  <si>
    <t>пр.Ленина, д.74</t>
  </si>
  <si>
    <t>ул.Павловская, д.70</t>
  </si>
  <si>
    <t>ул.Павловская, д.72</t>
  </si>
  <si>
    <t>ул.Павловская, д.74</t>
  </si>
  <si>
    <t>ул.Павловская, д.76</t>
  </si>
  <si>
    <t>ул.Павловская, д.78</t>
  </si>
  <si>
    <t>ул.Павловская, д.86</t>
  </si>
  <si>
    <t>ул.Павловская, д.92</t>
  </si>
  <si>
    <t>ул.Павловская, д.94</t>
  </si>
  <si>
    <t>ул.Павловская, д.96</t>
  </si>
  <si>
    <t>ул.Полевая, д.9</t>
  </si>
  <si>
    <t>ул.Пролетарская, д.5</t>
  </si>
  <si>
    <t>ул.Братьев Радченко, д.31</t>
  </si>
  <si>
    <t>ул.Танкистов, д.12</t>
  </si>
  <si>
    <t>ул.Танкистов, д.18</t>
  </si>
  <si>
    <t>ул.Танкистов, д.22</t>
  </si>
  <si>
    <t>ул.Танкистов, д.24</t>
  </si>
  <si>
    <t>Трудящихся бульвар, д.33, корп.2</t>
  </si>
  <si>
    <t>Трудящихся бульвар, д.33, корп.3</t>
  </si>
  <si>
    <t>I.</t>
  </si>
  <si>
    <t>ОБЩЕСТРОИТЕЛЬНЫЕ РАБОТЫ</t>
  </si>
  <si>
    <t>т.руб.</t>
  </si>
  <si>
    <t>Ремонт кровли (А.П.)</t>
  </si>
  <si>
    <t>к-во домов</t>
  </si>
  <si>
    <t>т.кв.м</t>
  </si>
  <si>
    <t>в том числе,</t>
  </si>
  <si>
    <t>1.1</t>
  </si>
  <si>
    <t>жесткой</t>
  </si>
  <si>
    <t>1.2</t>
  </si>
  <si>
    <t>мягкой</t>
  </si>
  <si>
    <t>1.3</t>
  </si>
  <si>
    <t>Усиление элементов деревянной стропильной системы</t>
  </si>
  <si>
    <t>2.</t>
  </si>
  <si>
    <t>Нормализация ТВР чердачных помещений, (А.П.)  всего, в  том числе:</t>
  </si>
  <si>
    <t>2.1.</t>
  </si>
  <si>
    <t>Утепление (засыпка) чердачного перекрытия</t>
  </si>
  <si>
    <t>куб.м</t>
  </si>
  <si>
    <t>2.2.</t>
  </si>
  <si>
    <t>Дополнительная теплоизоляция верхней разводки системы отопления (по всей разводке)</t>
  </si>
  <si>
    <t>п.м</t>
  </si>
  <si>
    <t>2.3.</t>
  </si>
  <si>
    <t>Покрытие фасонных частей верхней разводки теплоизоляционной краской</t>
  </si>
  <si>
    <t>2.4.</t>
  </si>
  <si>
    <t>Ремонт и замена слуховых окон</t>
  </si>
  <si>
    <t>шт.</t>
  </si>
  <si>
    <t>2.5.</t>
  </si>
  <si>
    <t>Прочие работы (ремонт вентиляционных и дымоходных каналов и т.д.)</t>
  </si>
  <si>
    <t>3</t>
  </si>
  <si>
    <t>Герметизация стыков стеновых панелей</t>
  </si>
  <si>
    <t>т.п.м</t>
  </si>
  <si>
    <t>4</t>
  </si>
  <si>
    <t>Ремонт и окраска фасадов</t>
  </si>
  <si>
    <t>5</t>
  </si>
  <si>
    <t>Косметический ремонт лестничных клеток (А.П.)</t>
  </si>
  <si>
    <t>л/кл</t>
  </si>
  <si>
    <t>6</t>
  </si>
  <si>
    <t>Восстановление отделки стен, потолков технических помещений</t>
  </si>
  <si>
    <t>7</t>
  </si>
  <si>
    <t>Замена, восстановление отдельных участков полов, ступеней МОП и технических помещений</t>
  </si>
  <si>
    <t>8</t>
  </si>
  <si>
    <t xml:space="preserve">Замена и ремонт водосточных труб </t>
  </si>
  <si>
    <t>9</t>
  </si>
  <si>
    <t>Замена водосточных труб на антивандальные</t>
  </si>
  <si>
    <t>10</t>
  </si>
  <si>
    <t xml:space="preserve">Ремонт отмостки </t>
  </si>
  <si>
    <t>11</t>
  </si>
  <si>
    <t xml:space="preserve">Замена и восстановление дверных заполнений  </t>
  </si>
  <si>
    <t>12</t>
  </si>
  <si>
    <t>Установка металлических дверей, решеток</t>
  </si>
  <si>
    <t>13</t>
  </si>
  <si>
    <t>Замена и восстановление оконных заполнений</t>
  </si>
  <si>
    <t>14</t>
  </si>
  <si>
    <t>Ремонт балконов, козырьков в подъезды, подвалы, над балконами верхних этажей</t>
  </si>
  <si>
    <t>15</t>
  </si>
  <si>
    <t>Ремонт мусоропроводов (шиберов, стволов, клапанов), всего</t>
  </si>
  <si>
    <t>16</t>
  </si>
  <si>
    <t>Ремонт печей</t>
  </si>
  <si>
    <t>17</t>
  </si>
  <si>
    <t>Устранение местных деформаций, усиление, восстановление поврежденных участков фундаментов</t>
  </si>
  <si>
    <t>тыс.кв.м</t>
  </si>
  <si>
    <t>18</t>
  </si>
  <si>
    <t>Ремонт приямков, входов в подвалы</t>
  </si>
  <si>
    <t>19</t>
  </si>
  <si>
    <t>Ремонт и замена дефлекторов, оголовков труб</t>
  </si>
  <si>
    <t>20</t>
  </si>
  <si>
    <t>Замена и восстановление работоспособности внутридомовой системы вентиляции</t>
  </si>
  <si>
    <t>тыс.п.м</t>
  </si>
  <si>
    <t>21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</si>
  <si>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</si>
  <si>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</si>
  <si>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</si>
  <si>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22</t>
  </si>
  <si>
    <t>Ремонт трубопроводов, всего, в том числе:</t>
  </si>
  <si>
    <t>22.1</t>
  </si>
  <si>
    <t>ГВС</t>
  </si>
  <si>
    <t>т.п.м.</t>
  </si>
  <si>
    <t>22.2</t>
  </si>
  <si>
    <t>ХВС</t>
  </si>
  <si>
    <t>22.3</t>
  </si>
  <si>
    <t>теплоснабжения</t>
  </si>
  <si>
    <t>22.4</t>
  </si>
  <si>
    <t xml:space="preserve">систем канализации </t>
  </si>
  <si>
    <t>23</t>
  </si>
  <si>
    <t>Замена отопительных приборов</t>
  </si>
  <si>
    <t>24</t>
  </si>
  <si>
    <t xml:space="preserve">Замена и ремонт эапорной арматуры систем Ц/О, ГВС, ХВС </t>
  </si>
  <si>
    <t>III.</t>
  </si>
  <si>
    <t>ЭЛЕКТРОМОНТАЖНЫЕ РАБОТЫ</t>
  </si>
  <si>
    <t xml:space="preserve">Замена и ремонт электропроводки </t>
  </si>
  <si>
    <t>Замена и ремонт аппаратов защиты, замена установочной арматуры</t>
  </si>
  <si>
    <t>27</t>
  </si>
  <si>
    <t>Ремонт ГРЩ ВУ, ВРУ, ЭЩ и т.д.</t>
  </si>
  <si>
    <t>IV.</t>
  </si>
  <si>
    <t>РАБОТЫ ВЫПОЛНЯЕМЫЕ СПЕЦИАЛИЗИРОВАННЫМИ ОРГАНИЗАЦИЯМИ</t>
  </si>
  <si>
    <t>28</t>
  </si>
  <si>
    <r>
      <t>Антисептирование</t>
    </r>
    <r>
      <rPr>
        <sz val="11"/>
        <rFont val="Times New Roman Cyr"/>
        <family val="1"/>
        <charset val="204"/>
      </rPr>
      <t xml:space="preserve"> деревянной стропильной системы</t>
    </r>
  </si>
  <si>
    <t>29</t>
  </si>
  <si>
    <r>
      <t>Антиперирование</t>
    </r>
    <r>
      <rPr>
        <sz val="11"/>
        <rFont val="Times New Roman Cyr"/>
        <family val="1"/>
        <charset val="204"/>
      </rPr>
      <t xml:space="preserve"> деревянной стропильной системы</t>
    </r>
  </si>
  <si>
    <t>30</t>
  </si>
  <si>
    <t>Аварийно-восстановительные работы (не менее 10%)</t>
  </si>
  <si>
    <t>ИТОГО ПО ТЕКУЩЕМУ РЕМОНТУ:</t>
  </si>
  <si>
    <t>Ген. директор ООО "ЕВРОДОМ"                     В.И.Долгополик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</si>
</sst>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1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4"/>
      <name val="Times New Roman Cyr"/>
      <charset val="204"/>
    </font>
    <font>
      <sz val="12"/>
      <name val="Times New Roman Cyr"/>
      <family val="1"/>
      <charset val="204"/>
    </font>
    <font>
      <sz val="14"/>
      <name val="Times New Roman Cyr"/>
      <charset val="204"/>
    </font>
    <font>
      <sz val="11"/>
      <name val="Times New Roman Cyr"/>
      <family val="1"/>
      <charset val="204"/>
    </font>
    <font>
      <b/>
      <sz val="11"/>
      <name val="Times New Roman Cyr"/>
      <charset val="204"/>
    </font>
    <font>
      <b/>
      <sz val="11"/>
      <name val="Times New Roman Cyr"/>
      <family val="1"/>
      <charset val="204"/>
    </font>
    <font>
      <sz val="11"/>
      <name val="Times New Roman CYR"/>
      <charset val="204"/>
    </font>
    <font>
      <b/>
      <sz val="11"/>
      <name val="Times New Roman"/>
      <family val="1"/>
      <charset val="204"/>
    </font>
    <font>
      <b/>
      <sz val="10"/>
      <name val="Times New Roman Cyr"/>
      <charset val="204"/>
    </font>
    <font>
      <sz val="14"/>
      <name val="Times New Roman Cyr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72">
    <xf numFmtId="0" fontId="0" fillId="0" borderId="0" xfId="0"/>
    <xf numFmtId="49" fontId="2" fillId="0" borderId="0" xfId="1" applyNumberFormat="1" applyFont="1"/>
    <xf numFmtId="0" fontId="2" fillId="0" borderId="0" xfId="1" applyFont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left"/>
    </xf>
    <xf numFmtId="0" fontId="4" fillId="0" borderId="0" xfId="1" applyFont="1"/>
    <xf numFmtId="0" fontId="2" fillId="0" borderId="1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 textRotation="90"/>
    </xf>
    <xf numFmtId="0" fontId="2" fillId="0" borderId="5" xfId="1" applyFont="1" applyBorder="1" applyAlignment="1">
      <alignment horizontal="center" vertical="center" textRotation="90"/>
    </xf>
    <xf numFmtId="0" fontId="2" fillId="0" borderId="8" xfId="1" applyFont="1" applyBorder="1" applyAlignment="1">
      <alignment horizontal="center" vertical="center" textRotation="90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left" vertical="center"/>
    </xf>
    <xf numFmtId="0" fontId="7" fillId="3" borderId="13" xfId="1" applyFont="1" applyFill="1" applyBorder="1" applyAlignment="1">
      <alignment horizontal="center"/>
    </xf>
    <xf numFmtId="164" fontId="8" fillId="3" borderId="14" xfId="1" applyNumberFormat="1" applyFont="1" applyFill="1" applyBorder="1" applyAlignment="1">
      <alignment horizontal="center"/>
    </xf>
    <xf numFmtId="164" fontId="8" fillId="3" borderId="15" xfId="1" applyNumberFormat="1" applyFont="1" applyFill="1" applyBorder="1" applyAlignment="1">
      <alignment horizontal="center" vertical="center"/>
    </xf>
    <xf numFmtId="0" fontId="9" fillId="4" borderId="16" xfId="1" applyFont="1" applyFill="1" applyBorder="1" applyAlignment="1">
      <alignment horizontal="left" vertical="center"/>
    </xf>
    <xf numFmtId="0" fontId="7" fillId="4" borderId="16" xfId="1" applyFont="1" applyFill="1" applyBorder="1" applyAlignment="1">
      <alignment horizontal="center"/>
    </xf>
    <xf numFmtId="1" fontId="8" fillId="5" borderId="17" xfId="1" applyNumberFormat="1" applyFont="1" applyFill="1" applyBorder="1" applyAlignment="1">
      <alignment horizontal="center"/>
    </xf>
    <xf numFmtId="0" fontId="2" fillId="4" borderId="17" xfId="1" applyFont="1" applyFill="1" applyBorder="1" applyAlignment="1">
      <alignment horizontal="center" vertical="center"/>
    </xf>
    <xf numFmtId="0" fontId="2" fillId="4" borderId="0" xfId="1" applyFont="1" applyFill="1"/>
    <xf numFmtId="0" fontId="9" fillId="6" borderId="8" xfId="1" applyFont="1" applyFill="1" applyBorder="1" applyAlignment="1">
      <alignment horizontal="left" vertical="center"/>
    </xf>
    <xf numFmtId="0" fontId="7" fillId="6" borderId="8" xfId="1" applyFont="1" applyFill="1" applyBorder="1" applyAlignment="1">
      <alignment horizontal="center"/>
    </xf>
    <xf numFmtId="164" fontId="8" fillId="7" borderId="8" xfId="1" applyNumberFormat="1" applyFont="1" applyFill="1" applyBorder="1" applyAlignment="1">
      <alignment horizontal="center"/>
    </xf>
    <xf numFmtId="0" fontId="2" fillId="7" borderId="8" xfId="1" applyFont="1" applyFill="1" applyBorder="1" applyAlignment="1">
      <alignment horizontal="center" vertical="center"/>
    </xf>
    <xf numFmtId="0" fontId="2" fillId="0" borderId="0" xfId="1" applyFont="1" applyFill="1"/>
    <xf numFmtId="0" fontId="7" fillId="6" borderId="8" xfId="1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center"/>
    </xf>
    <xf numFmtId="164" fontId="8" fillId="5" borderId="8" xfId="1" applyNumberFormat="1" applyFont="1" applyFill="1" applyBorder="1" applyAlignment="1">
      <alignment horizontal="center"/>
    </xf>
    <xf numFmtId="0" fontId="2" fillId="4" borderId="8" xfId="1" applyFont="1" applyFill="1" applyBorder="1" applyAlignment="1">
      <alignment horizontal="center" vertical="center"/>
    </xf>
    <xf numFmtId="0" fontId="2" fillId="4" borderId="0" xfId="1" applyFont="1" applyFill="1" applyBorder="1" applyAlignment="1">
      <alignment horizontal="center" vertical="center"/>
    </xf>
    <xf numFmtId="165" fontId="8" fillId="5" borderId="8" xfId="1" applyNumberFormat="1" applyFont="1" applyFill="1" applyBorder="1" applyAlignment="1">
      <alignment horizontal="center"/>
    </xf>
    <xf numFmtId="49" fontId="7" fillId="0" borderId="18" xfId="1" applyNumberFormat="1" applyFont="1" applyFill="1" applyBorder="1" applyAlignment="1">
      <alignment horizontal="center" vertical="center"/>
    </xf>
    <xf numFmtId="0" fontId="7" fillId="0" borderId="21" xfId="1" applyFont="1" applyFill="1" applyBorder="1" applyAlignment="1">
      <alignment horizontal="left" vertical="center"/>
    </xf>
    <xf numFmtId="0" fontId="7" fillId="0" borderId="21" xfId="1" applyFont="1" applyFill="1" applyBorder="1" applyAlignment="1">
      <alignment horizontal="center"/>
    </xf>
    <xf numFmtId="1" fontId="8" fillId="5" borderId="14" xfId="1" applyNumberFormat="1" applyFont="1" applyFill="1" applyBorder="1" applyAlignment="1">
      <alignment horizontal="center"/>
    </xf>
    <xf numFmtId="0" fontId="2" fillId="4" borderId="14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/>
    </xf>
    <xf numFmtId="0" fontId="10" fillId="6" borderId="8" xfId="1" applyFont="1" applyFill="1" applyBorder="1" applyAlignment="1">
      <alignment horizontal="center"/>
    </xf>
    <xf numFmtId="1" fontId="8" fillId="5" borderId="8" xfId="1" applyNumberFormat="1" applyFont="1" applyFill="1" applyBorder="1" applyAlignment="1">
      <alignment horizontal="center"/>
    </xf>
    <xf numFmtId="166" fontId="8" fillId="5" borderId="8" xfId="1" applyNumberFormat="1" applyFont="1" applyFill="1" applyBorder="1" applyAlignment="1">
      <alignment horizontal="center"/>
    </xf>
    <xf numFmtId="49" fontId="10" fillId="0" borderId="23" xfId="1" applyNumberFormat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left" vertical="center"/>
    </xf>
    <xf numFmtId="0" fontId="7" fillId="0" borderId="14" xfId="1" applyFont="1" applyFill="1" applyBorder="1" applyAlignment="1">
      <alignment horizontal="center"/>
    </xf>
    <xf numFmtId="164" fontId="8" fillId="5" borderId="14" xfId="1" applyNumberFormat="1" applyFont="1" applyFill="1" applyBorder="1" applyAlignment="1">
      <alignment horizontal="center"/>
    </xf>
    <xf numFmtId="0" fontId="7" fillId="0" borderId="17" xfId="1" applyFont="1" applyFill="1" applyBorder="1" applyAlignment="1">
      <alignment horizontal="center"/>
    </xf>
    <xf numFmtId="164" fontId="8" fillId="5" borderId="17" xfId="1" applyNumberFormat="1" applyFont="1" applyFill="1" applyBorder="1" applyAlignment="1">
      <alignment horizontal="center"/>
    </xf>
    <xf numFmtId="0" fontId="7" fillId="0" borderId="25" xfId="1" applyFont="1" applyFill="1" applyBorder="1" applyAlignment="1">
      <alignment horizontal="center"/>
    </xf>
    <xf numFmtId="0" fontId="7" fillId="0" borderId="16" xfId="1" applyFont="1" applyFill="1" applyBorder="1" applyAlignment="1">
      <alignment horizontal="center"/>
    </xf>
    <xf numFmtId="0" fontId="7" fillId="0" borderId="16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49" fontId="7" fillId="2" borderId="26" xfId="1" applyNumberFormat="1" applyFont="1" applyFill="1" applyBorder="1" applyAlignment="1">
      <alignment horizontal="center" vertical="center"/>
    </xf>
    <xf numFmtId="0" fontId="8" fillId="2" borderId="15" xfId="1" applyFont="1" applyFill="1" applyBorder="1" applyAlignment="1">
      <alignment horizontal="left" vertical="center"/>
    </xf>
    <xf numFmtId="0" fontId="7" fillId="3" borderId="15" xfId="1" applyFont="1" applyFill="1" applyBorder="1" applyAlignment="1">
      <alignment horizontal="center"/>
    </xf>
    <xf numFmtId="164" fontId="8" fillId="3" borderId="11" xfId="1" applyNumberFormat="1" applyFont="1" applyFill="1" applyBorder="1" applyAlignment="1">
      <alignment horizontal="center"/>
    </xf>
    <xf numFmtId="164" fontId="9" fillId="3" borderId="15" xfId="1" applyNumberFormat="1" applyFont="1" applyFill="1" applyBorder="1" applyAlignment="1">
      <alignment horizontal="center" vertical="center"/>
    </xf>
    <xf numFmtId="0" fontId="7" fillId="6" borderId="16" xfId="1" applyFont="1" applyFill="1" applyBorder="1" applyAlignment="1">
      <alignment horizontal="center"/>
    </xf>
    <xf numFmtId="164" fontId="9" fillId="7" borderId="8" xfId="1" applyNumberFormat="1" applyFont="1" applyFill="1" applyBorder="1" applyAlignment="1">
      <alignment horizontal="center"/>
    </xf>
    <xf numFmtId="164" fontId="9" fillId="7" borderId="8" xfId="1" applyNumberFormat="1" applyFont="1" applyFill="1" applyBorder="1" applyAlignment="1">
      <alignment horizontal="center" vertical="center"/>
    </xf>
    <xf numFmtId="0" fontId="7" fillId="2" borderId="18" xfId="1" applyFont="1" applyFill="1" applyBorder="1" applyAlignment="1">
      <alignment horizontal="center" vertical="center"/>
    </xf>
    <xf numFmtId="0" fontId="8" fillId="2" borderId="21" xfId="1" applyFont="1" applyFill="1" applyBorder="1" applyAlignment="1">
      <alignment horizontal="left" vertical="center"/>
    </xf>
    <xf numFmtId="0" fontId="7" fillId="2" borderId="21" xfId="1" applyFont="1" applyFill="1" applyBorder="1" applyAlignment="1">
      <alignment horizontal="center"/>
    </xf>
    <xf numFmtId="0" fontId="9" fillId="3" borderId="21" xfId="1" applyFont="1" applyFill="1" applyBorder="1" applyAlignment="1">
      <alignment horizontal="center" vertical="center"/>
    </xf>
    <xf numFmtId="2" fontId="7" fillId="0" borderId="17" xfId="1" applyNumberFormat="1" applyFont="1" applyBorder="1" applyAlignment="1">
      <alignment horizontal="center"/>
    </xf>
    <xf numFmtId="0" fontId="7" fillId="0" borderId="25" xfId="1" applyFont="1" applyBorder="1" applyAlignment="1">
      <alignment horizontal="center"/>
    </xf>
    <xf numFmtId="0" fontId="8" fillId="2" borderId="21" xfId="1" applyFont="1" applyFill="1" applyBorder="1" applyAlignment="1">
      <alignment horizontal="left" vertical="center" wrapText="1"/>
    </xf>
    <xf numFmtId="0" fontId="7" fillId="2" borderId="21" xfId="1" applyFont="1" applyFill="1" applyBorder="1" applyAlignment="1">
      <alignment horizontal="center" vertical="center"/>
    </xf>
    <xf numFmtId="1" fontId="8" fillId="3" borderId="11" xfId="1" applyNumberFormat="1" applyFont="1" applyFill="1" applyBorder="1" applyAlignment="1">
      <alignment horizontal="center"/>
    </xf>
    <xf numFmtId="49" fontId="7" fillId="0" borderId="26" xfId="1" applyNumberFormat="1" applyFont="1" applyBorder="1" applyAlignment="1">
      <alignment horizontal="center" vertical="center"/>
    </xf>
    <xf numFmtId="0" fontId="9" fillId="0" borderId="15" xfId="1" applyFont="1" applyFill="1" applyBorder="1" applyAlignment="1">
      <alignment horizontal="left" vertical="center"/>
    </xf>
    <xf numFmtId="0" fontId="7" fillId="0" borderId="15" xfId="1" applyFont="1" applyBorder="1" applyAlignment="1">
      <alignment horizontal="center"/>
    </xf>
    <xf numFmtId="1" fontId="8" fillId="5" borderId="15" xfId="1" applyNumberFormat="1" applyFont="1" applyFill="1" applyBorder="1" applyAlignment="1">
      <alignment horizontal="center"/>
    </xf>
    <xf numFmtId="0" fontId="2" fillId="4" borderId="15" xfId="1" applyFont="1" applyFill="1" applyBorder="1" applyAlignment="1">
      <alignment horizontal="center" vertical="center"/>
    </xf>
    <xf numFmtId="1" fontId="8" fillId="5" borderId="11" xfId="1" applyNumberFormat="1" applyFont="1" applyFill="1" applyBorder="1" applyAlignment="1">
      <alignment horizontal="center"/>
    </xf>
    <xf numFmtId="0" fontId="9" fillId="2" borderId="15" xfId="1" applyFont="1" applyFill="1" applyBorder="1" applyAlignment="1">
      <alignment horizontal="left" vertical="center"/>
    </xf>
    <xf numFmtId="0" fontId="12" fillId="3" borderId="15" xfId="1" applyFont="1" applyFill="1" applyBorder="1" applyAlignment="1">
      <alignment horizontal="center" vertical="center"/>
    </xf>
    <xf numFmtId="0" fontId="7" fillId="2" borderId="27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left" vertical="center"/>
    </xf>
    <xf numFmtId="0" fontId="7" fillId="2" borderId="11" xfId="1" applyFont="1" applyFill="1" applyBorder="1" applyAlignment="1">
      <alignment horizontal="center"/>
    </xf>
    <xf numFmtId="164" fontId="9" fillId="3" borderId="11" xfId="1" applyNumberFormat="1" applyFont="1" applyFill="1" applyBorder="1" applyAlignment="1">
      <alignment horizontal="center"/>
    </xf>
    <xf numFmtId="49" fontId="7" fillId="0" borderId="0" xfId="1" applyNumberFormat="1" applyFont="1" applyBorder="1" applyAlignment="1">
      <alignment horizontal="center" vertical="center"/>
    </xf>
    <xf numFmtId="0" fontId="11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/>
    </xf>
    <xf numFmtId="0" fontId="7" fillId="0" borderId="0" xfId="1" applyFont="1" applyFill="1" applyBorder="1"/>
    <xf numFmtId="0" fontId="2" fillId="0" borderId="0" xfId="1" applyFont="1" applyFill="1" applyAlignment="1">
      <alignment horizontal="center" vertical="center"/>
    </xf>
    <xf numFmtId="0" fontId="7" fillId="0" borderId="0" xfId="1" applyFont="1" applyFill="1" applyBorder="1" applyAlignment="1">
      <alignment horizontal="left"/>
    </xf>
    <xf numFmtId="0" fontId="8" fillId="0" borderId="0" xfId="1" applyFont="1" applyFill="1" applyBorder="1"/>
    <xf numFmtId="0" fontId="5" fillId="0" borderId="0" xfId="1" applyFont="1"/>
    <xf numFmtId="0" fontId="2" fillId="0" borderId="31" xfId="1" applyFont="1" applyBorder="1" applyAlignment="1">
      <alignment horizontal="center" vertical="center"/>
    </xf>
    <xf numFmtId="0" fontId="12" fillId="4" borderId="0" xfId="1" applyFont="1" applyFill="1"/>
    <xf numFmtId="0" fontId="2" fillId="0" borderId="32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 textRotation="90"/>
    </xf>
    <xf numFmtId="0" fontId="2" fillId="0" borderId="33" xfId="1" applyFont="1" applyBorder="1" applyAlignment="1">
      <alignment horizontal="center" vertical="center" textRotation="90"/>
    </xf>
    <xf numFmtId="0" fontId="2" fillId="0" borderId="34" xfId="1" applyFont="1" applyBorder="1" applyAlignment="1">
      <alignment horizontal="center" vertical="center" textRotation="90"/>
    </xf>
    <xf numFmtId="49" fontId="7" fillId="0" borderId="20" xfId="1" applyNumberFormat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left" vertical="center"/>
    </xf>
    <xf numFmtId="49" fontId="2" fillId="0" borderId="2" xfId="1" applyNumberFormat="1" applyFont="1" applyBorder="1" applyAlignment="1">
      <alignment horizontal="center" vertical="center"/>
    </xf>
    <xf numFmtId="49" fontId="2" fillId="0" borderId="6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textRotation="90"/>
    </xf>
    <xf numFmtId="0" fontId="0" fillId="0" borderId="6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49" fontId="7" fillId="4" borderId="12" xfId="1" applyNumberFormat="1" applyFont="1" applyFill="1" applyBorder="1" applyAlignment="1">
      <alignment horizontal="center" vertical="center"/>
    </xf>
    <xf numFmtId="49" fontId="7" fillId="4" borderId="18" xfId="1" applyNumberFormat="1" applyFont="1" applyFill="1" applyBorder="1" applyAlignment="1">
      <alignment horizontal="center" vertical="center"/>
    </xf>
    <xf numFmtId="49" fontId="7" fillId="4" borderId="19" xfId="1" applyNumberFormat="1" applyFont="1" applyFill="1" applyBorder="1" applyAlignment="1">
      <alignment horizontal="center" vertical="center"/>
    </xf>
    <xf numFmtId="49" fontId="7" fillId="0" borderId="8" xfId="1" applyNumberFormat="1" applyFont="1" applyFill="1" applyBorder="1" applyAlignment="1">
      <alignment horizontal="center" vertical="center"/>
    </xf>
    <xf numFmtId="49" fontId="10" fillId="0" borderId="22" xfId="1" applyNumberFormat="1" applyFont="1" applyFill="1" applyBorder="1" applyAlignment="1">
      <alignment horizontal="center" vertical="center"/>
    </xf>
    <xf numFmtId="49" fontId="10" fillId="0" borderId="20" xfId="1" applyNumberFormat="1" applyFont="1" applyFill="1" applyBorder="1" applyAlignment="1">
      <alignment horizontal="center" vertical="center"/>
    </xf>
    <xf numFmtId="0" fontId="8" fillId="0" borderId="16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/>
    </xf>
    <xf numFmtId="0" fontId="10" fillId="0" borderId="8" xfId="1" applyFont="1" applyFill="1" applyBorder="1" applyAlignment="1">
      <alignment horizontal="left" vertical="center" wrapText="1"/>
    </xf>
    <xf numFmtId="49" fontId="7" fillId="0" borderId="19" xfId="1" applyNumberFormat="1" applyFont="1" applyFill="1" applyBorder="1" applyAlignment="1">
      <alignment horizontal="center" vertical="center"/>
    </xf>
    <xf numFmtId="49" fontId="7" fillId="0" borderId="24" xfId="1" applyNumberFormat="1" applyFont="1" applyFill="1" applyBorder="1" applyAlignment="1">
      <alignment horizontal="center" vertical="center"/>
    </xf>
    <xf numFmtId="0" fontId="9" fillId="4" borderId="17" xfId="1" applyFont="1" applyFill="1" applyBorder="1" applyAlignment="1">
      <alignment horizontal="left" vertical="center"/>
    </xf>
    <xf numFmtId="0" fontId="9" fillId="4" borderId="25" xfId="1" applyFont="1" applyFill="1" applyBorder="1" applyAlignment="1">
      <alignment horizontal="left" vertical="center"/>
    </xf>
    <xf numFmtId="49" fontId="7" fillId="0" borderId="22" xfId="1" applyNumberFormat="1" applyFont="1" applyFill="1" applyBorder="1" applyAlignment="1">
      <alignment horizontal="center" vertical="center"/>
    </xf>
    <xf numFmtId="49" fontId="7" fillId="0" borderId="23" xfId="1" applyNumberFormat="1" applyFont="1" applyFill="1" applyBorder="1" applyAlignment="1">
      <alignment horizontal="center" vertical="center"/>
    </xf>
    <xf numFmtId="0" fontId="9" fillId="4" borderId="16" xfId="1" applyFont="1" applyFill="1" applyBorder="1" applyAlignment="1">
      <alignment horizontal="left" vertical="center"/>
    </xf>
    <xf numFmtId="0" fontId="9" fillId="4" borderId="14" xfId="1" applyFont="1" applyFill="1" applyBorder="1" applyAlignment="1">
      <alignment horizontal="left" vertical="center"/>
    </xf>
    <xf numFmtId="0" fontId="9" fillId="4" borderId="17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 wrapText="1"/>
    </xf>
    <xf numFmtId="0" fontId="9" fillId="4" borderId="25" xfId="1" applyFont="1" applyFill="1" applyBorder="1" applyAlignment="1">
      <alignment horizontal="left" vertical="center" wrapText="1"/>
    </xf>
    <xf numFmtId="0" fontId="9" fillId="4" borderId="16" xfId="1" applyFont="1" applyFill="1" applyBorder="1" applyAlignment="1">
      <alignment horizontal="left" vertical="center" wrapText="1"/>
    </xf>
    <xf numFmtId="0" fontId="9" fillId="4" borderId="14" xfId="1" applyFont="1" applyFill="1" applyBorder="1" applyAlignment="1">
      <alignment horizontal="left" vertical="center" wrapText="1"/>
    </xf>
    <xf numFmtId="0" fontId="9" fillId="0" borderId="16" xfId="1" applyFont="1" applyFill="1" applyBorder="1" applyAlignment="1">
      <alignment horizontal="left" vertical="center"/>
    </xf>
    <xf numFmtId="0" fontId="9" fillId="0" borderId="14" xfId="1" applyFont="1" applyFill="1" applyBorder="1" applyAlignment="1">
      <alignment horizontal="left" vertical="center"/>
    </xf>
    <xf numFmtId="0" fontId="9" fillId="0" borderId="17" xfId="1" applyFont="1" applyFill="1" applyBorder="1" applyAlignment="1">
      <alignment horizontal="left" vertical="center"/>
    </xf>
    <xf numFmtId="0" fontId="9" fillId="0" borderId="25" xfId="1" applyFont="1" applyFill="1" applyBorder="1" applyAlignment="1">
      <alignment horizontal="left" vertical="center"/>
    </xf>
    <xf numFmtId="0" fontId="9" fillId="0" borderId="16" xfId="1" applyFont="1" applyFill="1" applyBorder="1" applyAlignment="1">
      <alignment horizontal="left" vertical="center" wrapText="1"/>
    </xf>
    <xf numFmtId="0" fontId="9" fillId="0" borderId="14" xfId="1" applyFont="1" applyFill="1" applyBorder="1" applyAlignment="1">
      <alignment horizontal="left" vertical="center" wrapText="1"/>
    </xf>
    <xf numFmtId="0" fontId="9" fillId="0" borderId="17" xfId="1" applyFont="1" applyFill="1" applyBorder="1" applyAlignment="1">
      <alignment horizontal="left" vertical="center" wrapText="1"/>
    </xf>
    <xf numFmtId="0" fontId="9" fillId="0" borderId="25" xfId="1" applyFont="1" applyFill="1" applyBorder="1" applyAlignment="1">
      <alignment horizontal="left" vertical="center" wrapText="1"/>
    </xf>
    <xf numFmtId="49" fontId="7" fillId="0" borderId="22" xfId="1" applyNumberFormat="1" applyFont="1" applyBorder="1" applyAlignment="1">
      <alignment horizontal="center" vertical="center"/>
    </xf>
    <xf numFmtId="49" fontId="7" fillId="0" borderId="23" xfId="1" applyNumberFormat="1" applyFont="1" applyBorder="1" applyAlignment="1">
      <alignment horizontal="center" vertical="center"/>
    </xf>
    <xf numFmtId="0" fontId="8" fillId="0" borderId="14" xfId="1" applyFont="1" applyFill="1" applyBorder="1" applyAlignment="1">
      <alignment horizontal="left" vertical="center" wrapText="1"/>
    </xf>
    <xf numFmtId="0" fontId="9" fillId="0" borderId="8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 wrapText="1"/>
    </xf>
    <xf numFmtId="49" fontId="7" fillId="0" borderId="25" xfId="1" applyNumberFormat="1" applyFont="1" applyFill="1" applyBorder="1" applyAlignment="1">
      <alignment horizontal="center" vertical="center"/>
    </xf>
    <xf numFmtId="49" fontId="7" fillId="6" borderId="22" xfId="1" applyNumberFormat="1" applyFont="1" applyFill="1" applyBorder="1" applyAlignment="1">
      <alignment horizontal="center" vertical="center"/>
    </xf>
    <xf numFmtId="49" fontId="7" fillId="6" borderId="20" xfId="1" applyNumberFormat="1" applyFont="1" applyFill="1" applyBorder="1" applyAlignment="1">
      <alignment horizontal="center" vertical="center"/>
    </xf>
    <xf numFmtId="0" fontId="9" fillId="6" borderId="16" xfId="1" applyFont="1" applyFill="1" applyBorder="1" applyAlignment="1">
      <alignment horizontal="left" vertical="center"/>
    </xf>
    <xf numFmtId="0" fontId="9" fillId="6" borderId="8" xfId="1" applyFont="1" applyFill="1" applyBorder="1" applyAlignment="1">
      <alignment horizontal="left" vertical="center"/>
    </xf>
    <xf numFmtId="0" fontId="7" fillId="0" borderId="14" xfId="1" applyFont="1" applyFill="1" applyBorder="1" applyAlignment="1">
      <alignment horizontal="left" vertical="center"/>
    </xf>
    <xf numFmtId="0" fontId="7" fillId="0" borderId="19" xfId="1" applyFont="1" applyBorder="1" applyAlignment="1">
      <alignment horizontal="center" vertical="center"/>
    </xf>
    <xf numFmtId="0" fontId="7" fillId="0" borderId="24" xfId="1" applyFont="1" applyBorder="1" applyAlignment="1">
      <alignment horizontal="center" vertical="center"/>
    </xf>
    <xf numFmtId="2" fontId="11" fillId="0" borderId="17" xfId="1" applyNumberFormat="1" applyFont="1" applyBorder="1" applyAlignment="1">
      <alignment horizontal="left" vertical="center" wrapText="1"/>
    </xf>
    <xf numFmtId="2" fontId="11" fillId="0" borderId="25" xfId="1" applyNumberFormat="1" applyFont="1" applyBorder="1" applyAlignment="1">
      <alignment horizontal="left" vertical="center" wrapText="1"/>
    </xf>
    <xf numFmtId="0" fontId="11" fillId="0" borderId="16" xfId="1" applyFont="1" applyBorder="1" applyAlignment="1">
      <alignment horizontal="left" vertical="center"/>
    </xf>
    <xf numFmtId="0" fontId="11" fillId="0" borderId="14" xfId="1" applyFont="1" applyBorder="1" applyAlignment="1">
      <alignment horizontal="left" vertical="center"/>
    </xf>
    <xf numFmtId="0" fontId="7" fillId="0" borderId="22" xfId="1" applyFont="1" applyBorder="1" applyAlignment="1">
      <alignment horizontal="center" vertical="center"/>
    </xf>
    <xf numFmtId="0" fontId="7" fillId="0" borderId="23" xfId="1" applyFont="1" applyBorder="1" applyAlignment="1">
      <alignment horizontal="center" vertical="center"/>
    </xf>
    <xf numFmtId="0" fontId="9" fillId="0" borderId="16" xfId="1" applyFont="1" applyBorder="1" applyAlignment="1">
      <alignment horizontal="left" vertical="center"/>
    </xf>
    <xf numFmtId="0" fontId="9" fillId="0" borderId="14" xfId="1" applyFont="1" applyBorder="1" applyAlignment="1">
      <alignment horizontal="left" vertical="center"/>
    </xf>
    <xf numFmtId="0" fontId="6" fillId="0" borderId="28" xfId="1" applyFont="1" applyBorder="1" applyAlignment="1">
      <alignment horizontal="center" vertical="center" textRotation="90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textRotation="90"/>
    </xf>
    <xf numFmtId="0" fontId="15" fillId="0" borderId="6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8;&#1054;/&#1090;&#1088;%20&#1077;&#1076;%20%20&#1074;&#1099;&#1087;.%20&#1087;&#1086;&#1072;&#1076;&#1088;&#1077;&#1089;&#1085;&#1086;%20(&#1076;&#1083;&#1103;%20&#1043;&#1048;&#105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1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 2019"/>
      <sheetName val="Завод. 42"/>
      <sheetName val="Завод.52"/>
      <sheetName val="Коммун.13"/>
      <sheetName val="Кр.Парт.10"/>
      <sheetName val="К.Маркса 14А"/>
      <sheetName val="Лен.9-15"/>
      <sheetName val="Лен. 11"/>
      <sheetName val="Лен.13-16"/>
      <sheetName val="Лен.58"/>
      <sheetName val="Лен.72"/>
      <sheetName val="Лен.74"/>
      <sheetName val="Павл.70"/>
      <sheetName val="Павл.72"/>
      <sheetName val="Павл.74"/>
      <sheetName val="Павл.76"/>
      <sheetName val="Павл.78"/>
      <sheetName val="Павл.86"/>
      <sheetName val="Павл.92"/>
      <sheetName val="Павл.94"/>
      <sheetName val="Павл.96"/>
      <sheetName val="Пол.9"/>
      <sheetName val="Прол.5"/>
      <sheetName val="Бр.Рад.31"/>
      <sheetName val="Танк.12"/>
      <sheetName val="Танк.18"/>
      <sheetName val="Танк.22"/>
      <sheetName val="Танк.24"/>
      <sheetName val="Бр.Труд.33-2"/>
      <sheetName val="Бр.Труд.33-3"/>
    </sheetNames>
    <sheetDataSet>
      <sheetData sheetId="0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7.0000000000000001E-3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4.5670000000000002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3.0000000000000001E-3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1.4750000000000001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2.484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5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0.97099999999999997</v>
          </cell>
          <cell r="W45">
            <v>0</v>
          </cell>
          <cell r="X45">
            <v>0</v>
          </cell>
          <cell r="Y45">
            <v>14.581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1.4079999999999999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0.35799999999999998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6.0000000000000001E-3</v>
          </cell>
          <cell r="X71">
            <v>1.7999999999999999E-2</v>
          </cell>
          <cell r="Y71">
            <v>1E-3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11.861000000000001</v>
          </cell>
          <cell r="X72">
            <v>33.759</v>
          </cell>
          <cell r="Y72">
            <v>0.84199999999999997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5.0000000000000001E-3</v>
          </cell>
          <cell r="G75">
            <v>0</v>
          </cell>
          <cell r="H75">
            <v>3.0000000000000001E-3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2E-3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0.01</v>
          </cell>
          <cell r="AG75">
            <v>0</v>
          </cell>
        </row>
        <row r="76">
          <cell r="E76">
            <v>0</v>
          </cell>
          <cell r="F76">
            <v>8.4290000000000003</v>
          </cell>
          <cell r="G76">
            <v>0</v>
          </cell>
          <cell r="H76">
            <v>4.8769999999999998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2.7789999999999999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15.111000000000001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9.0939999999999994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3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0.33600000000000002</v>
          </cell>
          <cell r="F80">
            <v>0</v>
          </cell>
          <cell r="G80">
            <v>16.05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0.60399999999999998</v>
          </cell>
          <cell r="X80">
            <v>0</v>
          </cell>
          <cell r="Y80">
            <v>3.3980000000000001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0.17899999999999999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10.494999999999999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5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1.0149999999999999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16.238</v>
          </cell>
          <cell r="Z45">
            <v>0</v>
          </cell>
          <cell r="AA45">
            <v>0.76300000000000001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1.512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1.153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2E-3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3.0000000000000001E-3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4.1139999999999999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2.8149999999999999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7.6509999999999998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7.0000000000000001E-3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17.786999999999999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2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9.0909999999999993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8.5980000000000008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15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16.991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0.03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6.5000000000000002E-2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5.016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14.183999999999999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1</v>
          </cell>
          <cell r="J84">
            <v>0</v>
          </cell>
          <cell r="K84">
            <v>18</v>
          </cell>
          <cell r="L84">
            <v>0</v>
          </cell>
          <cell r="M84">
            <v>0</v>
          </cell>
          <cell r="N84">
            <v>2</v>
          </cell>
          <cell r="O84">
            <v>0</v>
          </cell>
          <cell r="P84">
            <v>0</v>
          </cell>
          <cell r="Q84">
            <v>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</v>
          </cell>
          <cell r="Z84">
            <v>0</v>
          </cell>
          <cell r="AA84">
            <v>0</v>
          </cell>
          <cell r="AB84">
            <v>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0.96299999999999997</v>
          </cell>
          <cell r="I85">
            <v>0.96299999999999997</v>
          </cell>
          <cell r="J85">
            <v>0</v>
          </cell>
          <cell r="K85">
            <v>22.626000000000001</v>
          </cell>
          <cell r="L85">
            <v>0</v>
          </cell>
          <cell r="M85">
            <v>0</v>
          </cell>
          <cell r="N85">
            <v>1.4219999999999999</v>
          </cell>
          <cell r="O85">
            <v>0</v>
          </cell>
          <cell r="P85">
            <v>0</v>
          </cell>
          <cell r="Q85">
            <v>2.4289999999999998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0.432</v>
          </cell>
          <cell r="Z85">
            <v>0</v>
          </cell>
          <cell r="AA85">
            <v>0</v>
          </cell>
          <cell r="AB85">
            <v>2.5139999999999998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1.5229999999999999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2.5030000000000001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2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0.33100000000000002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74.456000000000003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5.0000000000000001E-3</v>
          </cell>
          <cell r="Z36">
            <v>0</v>
          </cell>
          <cell r="AA36">
            <v>1E-3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40.380000000000003</v>
          </cell>
          <cell r="Z37">
            <v>0</v>
          </cell>
          <cell r="AA37">
            <v>1.2490000000000001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K38">
            <v>4</v>
          </cell>
          <cell r="L38">
            <v>1</v>
          </cell>
          <cell r="M38">
            <v>0</v>
          </cell>
          <cell r="N38">
            <v>3</v>
          </cell>
          <cell r="O38">
            <v>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</v>
          </cell>
          <cell r="W38">
            <v>3</v>
          </cell>
          <cell r="X38">
            <v>3</v>
          </cell>
          <cell r="Y38">
            <v>1</v>
          </cell>
          <cell r="Z38">
            <v>0</v>
          </cell>
          <cell r="AA38">
            <v>0</v>
          </cell>
          <cell r="AB38">
            <v>3</v>
          </cell>
          <cell r="AC38">
            <v>3</v>
          </cell>
          <cell r="AD38">
            <v>0</v>
          </cell>
          <cell r="AE38">
            <v>3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1.619</v>
          </cell>
          <cell r="J39">
            <v>0</v>
          </cell>
          <cell r="K39">
            <v>3.851</v>
          </cell>
          <cell r="L39">
            <v>1.619</v>
          </cell>
          <cell r="M39">
            <v>0</v>
          </cell>
          <cell r="N39">
            <v>3.282</v>
          </cell>
          <cell r="O39">
            <v>3.282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3.282</v>
          </cell>
          <cell r="W39">
            <v>3.282</v>
          </cell>
          <cell r="X39">
            <v>2.7559999999999998</v>
          </cell>
          <cell r="Y39">
            <v>1.3080000000000001</v>
          </cell>
          <cell r="Z39">
            <v>0</v>
          </cell>
          <cell r="AA39">
            <v>0</v>
          </cell>
          <cell r="AB39">
            <v>2.7570000000000001</v>
          </cell>
          <cell r="AC39">
            <v>2.7570000000000001</v>
          </cell>
          <cell r="AD39">
            <v>0</v>
          </cell>
          <cell r="AE39">
            <v>2.7570000000000001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1.0269999999999999</v>
          </cell>
          <cell r="X45">
            <v>0</v>
          </cell>
          <cell r="Y45">
            <v>19.035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1E-3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2.4780000000000002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6.0000000000000001E-3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11.714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4.0000000000000001E-3</v>
          </cell>
          <cell r="I71">
            <v>1E-3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6.0000000000000001E-3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14.004</v>
          </cell>
          <cell r="I72">
            <v>2.988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10.795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1E-3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2.956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3.0000000000000001E-3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4.5350000000000001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1</v>
          </cell>
          <cell r="Y79">
            <v>19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0.88800000000000001</v>
          </cell>
          <cell r="Y80">
            <v>12.592000000000001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9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9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13.477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1.2569999999999999</v>
          </cell>
          <cell r="U85">
            <v>0</v>
          </cell>
          <cell r="V85">
            <v>0</v>
          </cell>
          <cell r="W85">
            <v>0</v>
          </cell>
          <cell r="X85">
            <v>1.2569999999999999</v>
          </cell>
          <cell r="Y85">
            <v>7.2679999999999998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0.17499999999999999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38.091000000000001</v>
          </cell>
          <cell r="AG91">
            <v>0</v>
          </cell>
        </row>
      </sheetData>
      <sheetData sheetId="3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0.41499999999999998</v>
          </cell>
          <cell r="I31">
            <v>9.0999999999999998E-2</v>
          </cell>
          <cell r="J31">
            <v>6.5000000000000002E-2</v>
          </cell>
          <cell r="K31">
            <v>0</v>
          </cell>
          <cell r="L31">
            <v>0</v>
          </cell>
          <cell r="M31">
            <v>0</v>
          </cell>
          <cell r="N31">
            <v>1.4999999999999999E-2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1.0109999999999999</v>
          </cell>
          <cell r="Z31">
            <v>0.17599999999999999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80.739000000000004</v>
          </cell>
          <cell r="I33">
            <v>93.537000000000006</v>
          </cell>
          <cell r="J33">
            <v>108.839</v>
          </cell>
          <cell r="K33">
            <v>0</v>
          </cell>
          <cell r="L33">
            <v>0</v>
          </cell>
          <cell r="M33">
            <v>0</v>
          </cell>
          <cell r="N33">
            <v>19.702999999999999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339.45699999999999</v>
          </cell>
          <cell r="Z33">
            <v>204.77799999999999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6.0000000000000001E-3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44.207000000000001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4.6189999999999998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</v>
          </cell>
          <cell r="Z44">
            <v>0</v>
          </cell>
          <cell r="AA44">
            <v>0</v>
          </cell>
          <cell r="AB44">
            <v>7</v>
          </cell>
          <cell r="AC44">
            <v>0</v>
          </cell>
          <cell r="AD44">
            <v>1</v>
          </cell>
          <cell r="AE44">
            <v>5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12.003</v>
          </cell>
          <cell r="Z45">
            <v>0</v>
          </cell>
          <cell r="AA45">
            <v>0</v>
          </cell>
          <cell r="AB45">
            <v>11.949</v>
          </cell>
          <cell r="AC45">
            <v>0</v>
          </cell>
          <cell r="AD45">
            <v>1.17</v>
          </cell>
          <cell r="AE45">
            <v>5.8479999999999999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168.23699999999999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4.0000000000000001E-3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8.2650000000000006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4.0000000000000001E-3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2E-3</v>
          </cell>
          <cell r="X71">
            <v>5.0000000000000001E-3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6.0000000000000001E-3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7.8449999999999998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4.141</v>
          </cell>
          <cell r="X72">
            <v>12.516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12.976000000000001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1E-3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4.0000000000000001E-3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3.1560000000000001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2.8620000000000001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7.0000000000000001E-3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1E-3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11.503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1.7410000000000001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8.4060000000000006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5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9.532</v>
          </cell>
          <cell r="Z80">
            <v>0.67900000000000005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1</v>
          </cell>
          <cell r="F84">
            <v>0</v>
          </cell>
          <cell r="G84">
            <v>0</v>
          </cell>
          <cell r="H84">
            <v>6</v>
          </cell>
          <cell r="I84">
            <v>0</v>
          </cell>
          <cell r="J84">
            <v>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34</v>
          </cell>
          <cell r="Z84">
            <v>0</v>
          </cell>
          <cell r="AA84">
            <v>1</v>
          </cell>
          <cell r="AB84">
            <v>1</v>
          </cell>
          <cell r="AC84">
            <v>0</v>
          </cell>
          <cell r="AD84">
            <v>31</v>
          </cell>
          <cell r="AE84">
            <v>0</v>
          </cell>
          <cell r="AF84">
            <v>1</v>
          </cell>
          <cell r="AG84">
            <v>0</v>
          </cell>
        </row>
        <row r="85">
          <cell r="E85">
            <v>1.37</v>
          </cell>
          <cell r="F85">
            <v>0</v>
          </cell>
          <cell r="G85">
            <v>0</v>
          </cell>
          <cell r="H85">
            <v>6.9720000000000004</v>
          </cell>
          <cell r="I85">
            <v>0</v>
          </cell>
          <cell r="J85">
            <v>6.867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10.744</v>
          </cell>
          <cell r="R85">
            <v>0</v>
          </cell>
          <cell r="S85">
            <v>0</v>
          </cell>
          <cell r="T85">
            <v>0</v>
          </cell>
          <cell r="U85">
            <v>0.86</v>
          </cell>
          <cell r="V85">
            <v>0</v>
          </cell>
          <cell r="W85">
            <v>0</v>
          </cell>
          <cell r="X85">
            <v>0</v>
          </cell>
          <cell r="Y85">
            <v>41.337000000000003</v>
          </cell>
          <cell r="Z85">
            <v>0</v>
          </cell>
          <cell r="AA85">
            <v>0.35099999999999998</v>
          </cell>
          <cell r="AB85">
            <v>0.73499999999999999</v>
          </cell>
          <cell r="AC85">
            <v>0</v>
          </cell>
          <cell r="AD85">
            <v>41.936</v>
          </cell>
          <cell r="AE85">
            <v>0</v>
          </cell>
          <cell r="AF85">
            <v>2.5779999999999998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118.297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7.375</v>
          </cell>
          <cell r="Y91">
            <v>3.8380000000000001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0.61399999999999999</v>
          </cell>
          <cell r="AE91">
            <v>0</v>
          </cell>
          <cell r="AF91">
            <v>5.3869999999999996</v>
          </cell>
          <cell r="AG91">
            <v>5.3869999999999996</v>
          </cell>
        </row>
      </sheetData>
      <sheetData sheetId="4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0.14199999999999999</v>
          </cell>
          <cell r="O31">
            <v>7.2999999999999995E-2</v>
          </cell>
          <cell r="P31">
            <v>0</v>
          </cell>
          <cell r="Q31">
            <v>7.1999999999999995E-2</v>
          </cell>
          <cell r="R31">
            <v>0.14599999999999999</v>
          </cell>
          <cell r="S31">
            <v>7.1999999999999995E-2</v>
          </cell>
          <cell r="T31">
            <v>7.2999999999999995E-2</v>
          </cell>
          <cell r="U31">
            <v>0.14599999999999999</v>
          </cell>
          <cell r="V31">
            <v>0</v>
          </cell>
          <cell r="W31">
            <v>0</v>
          </cell>
          <cell r="X31">
            <v>0.222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</v>
          </cell>
          <cell r="O32">
            <v>1</v>
          </cell>
          <cell r="P32">
            <v>0</v>
          </cell>
          <cell r="Q32">
            <v>1</v>
          </cell>
          <cell r="R32">
            <v>2</v>
          </cell>
          <cell r="S32">
            <v>1</v>
          </cell>
          <cell r="T32">
            <v>1</v>
          </cell>
          <cell r="U32">
            <v>2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221.12799999999999</v>
          </cell>
          <cell r="O33">
            <v>112.879</v>
          </cell>
          <cell r="P33">
            <v>0</v>
          </cell>
          <cell r="Q33">
            <v>86.759</v>
          </cell>
          <cell r="R33">
            <v>176.37200000000001</v>
          </cell>
          <cell r="S33">
            <v>86.55</v>
          </cell>
          <cell r="T33">
            <v>85.584999999999994</v>
          </cell>
          <cell r="U33">
            <v>171.292</v>
          </cell>
          <cell r="V33">
            <v>0</v>
          </cell>
          <cell r="W33">
            <v>0</v>
          </cell>
          <cell r="X33">
            <v>153.803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4.0000000000000001E-3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26.602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</v>
          </cell>
          <cell r="J38">
            <v>4</v>
          </cell>
          <cell r="K38">
            <v>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2.6080000000000001</v>
          </cell>
          <cell r="J39">
            <v>5.2169999999999996</v>
          </cell>
          <cell r="K39">
            <v>3.2610000000000001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10.029999999999999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16.292000000000002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4.0000000000000001E-3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24.015999999999998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3.0000000000000001E-3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5.55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6.0000000000000001E-3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3.0000000000000001E-3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14.644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5.55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1E-3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1.0269999999999999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5.0000000000000001E-3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1E-3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8.6739999999999995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0.88900000000000001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</row>
        <row r="80">
          <cell r="E80">
            <v>0</v>
          </cell>
          <cell r="F80">
            <v>0</v>
          </cell>
          <cell r="G80">
            <v>12.362</v>
          </cell>
          <cell r="H80">
            <v>0</v>
          </cell>
          <cell r="I80">
            <v>0</v>
          </cell>
          <cell r="J80">
            <v>0</v>
          </cell>
          <cell r="K80">
            <v>12.362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0.94799999999999995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4.617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2.1999999999999999E-2</v>
          </cell>
          <cell r="Z82">
            <v>0</v>
          </cell>
          <cell r="AA82">
            <v>0</v>
          </cell>
          <cell r="AB82">
            <v>0</v>
          </cell>
          <cell r="AC82">
            <v>6.0000000000000001E-3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5.173</v>
          </cell>
          <cell r="Z83">
            <v>0</v>
          </cell>
          <cell r="AA83">
            <v>0</v>
          </cell>
          <cell r="AB83">
            <v>0</v>
          </cell>
          <cell r="AC83">
            <v>0.79100000000000004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11</v>
          </cell>
          <cell r="S84">
            <v>0</v>
          </cell>
          <cell r="T84">
            <v>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</v>
          </cell>
          <cell r="Z84">
            <v>0</v>
          </cell>
          <cell r="AA84">
            <v>2</v>
          </cell>
          <cell r="AB84">
            <v>1</v>
          </cell>
          <cell r="AC84">
            <v>6</v>
          </cell>
          <cell r="AD84">
            <v>1</v>
          </cell>
          <cell r="AE84">
            <v>0</v>
          </cell>
          <cell r="AF84">
            <v>2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0.95699999999999996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15.071</v>
          </cell>
          <cell r="S85">
            <v>0</v>
          </cell>
          <cell r="T85">
            <v>8.2210000000000001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9.1</v>
          </cell>
          <cell r="Z85">
            <v>0</v>
          </cell>
          <cell r="AA85">
            <v>2.74</v>
          </cell>
          <cell r="AB85">
            <v>0.73499999999999999</v>
          </cell>
          <cell r="AC85">
            <v>4.4109999999999996</v>
          </cell>
          <cell r="AD85">
            <v>0.192</v>
          </cell>
          <cell r="AE85">
            <v>0</v>
          </cell>
          <cell r="AF85">
            <v>1.079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2.3639999999999999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14.063000000000001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5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2E-3</v>
          </cell>
          <cell r="H29">
            <v>0.6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4.0000000000000001E-3</v>
          </cell>
          <cell r="U29">
            <v>2E-3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2.6259999999999999</v>
          </cell>
          <cell r="H30">
            <v>127.965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1.171</v>
          </cell>
          <cell r="U30">
            <v>1.625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9.0999999999999998E-2</v>
          </cell>
          <cell r="J31">
            <v>0</v>
          </cell>
          <cell r="K31">
            <v>9.1999999999999998E-2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0.26400000000000001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K32">
            <v>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91.435000000000002</v>
          </cell>
          <cell r="J33">
            <v>0</v>
          </cell>
          <cell r="K33">
            <v>204.685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343.12299999999999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2.5999999999999999E-2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4.3999999999999997E-2</v>
          </cell>
          <cell r="W34">
            <v>0</v>
          </cell>
          <cell r="X34">
            <v>0</v>
          </cell>
          <cell r="Y34">
            <v>8.9999999999999993E-3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1.5820000000000001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2.6760000000000002</v>
          </cell>
          <cell r="W35">
            <v>0</v>
          </cell>
          <cell r="X35">
            <v>0</v>
          </cell>
          <cell r="Y35">
            <v>9.7100000000000009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9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14.837999999999999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0.47499999999999998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10.981999999999999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4.0000000000000001E-3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8.5730000000000004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4.0000000000000001E-3</v>
          </cell>
          <cell r="X71">
            <v>2E-3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8.5739999999999998</v>
          </cell>
          <cell r="X72">
            <v>3.6840000000000002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1E-3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2.3260000000000001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8.0000000000000002E-3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12.97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12.368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8.6039999999999992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1</v>
          </cell>
          <cell r="F84">
            <v>0</v>
          </cell>
          <cell r="G84">
            <v>0</v>
          </cell>
          <cell r="H84">
            <v>3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19</v>
          </cell>
          <cell r="Z84">
            <v>0</v>
          </cell>
          <cell r="AA84">
            <v>2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0.95699999999999996</v>
          </cell>
          <cell r="F85">
            <v>0</v>
          </cell>
          <cell r="G85">
            <v>0</v>
          </cell>
          <cell r="H85">
            <v>3.0720000000000001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2.88</v>
          </cell>
          <cell r="P85">
            <v>0</v>
          </cell>
          <cell r="Q85">
            <v>0</v>
          </cell>
          <cell r="R85">
            <v>0.69799999999999995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6.8090000000000002</v>
          </cell>
          <cell r="Z85">
            <v>0</v>
          </cell>
          <cell r="AA85">
            <v>2.88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9.2170000000000005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38.817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7.7290000000000001</v>
          </cell>
          <cell r="T91">
            <v>0</v>
          </cell>
          <cell r="U91">
            <v>0</v>
          </cell>
          <cell r="V91">
            <v>30.192</v>
          </cell>
          <cell r="W91">
            <v>0</v>
          </cell>
          <cell r="X91">
            <v>4.3129999999999997</v>
          </cell>
          <cell r="Y91">
            <v>6</v>
          </cell>
          <cell r="Z91">
            <v>0</v>
          </cell>
          <cell r="AA91">
            <v>0</v>
          </cell>
          <cell r="AB91">
            <v>0</v>
          </cell>
          <cell r="AC91">
            <v>25.879000000000001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6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6.0000000000000001E-3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13.37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6.0000000000000001E-3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13.37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0.19500000000000001</v>
          </cell>
          <cell r="R27">
            <v>0.14000000000000001</v>
          </cell>
          <cell r="S27">
            <v>0.15</v>
          </cell>
          <cell r="T27">
            <v>0.21</v>
          </cell>
          <cell r="U27">
            <v>0.09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110.49299999999999</v>
          </cell>
          <cell r="R28">
            <v>79.328000000000003</v>
          </cell>
          <cell r="S28">
            <v>84.994</v>
          </cell>
          <cell r="T28">
            <v>118.992</v>
          </cell>
          <cell r="U28">
            <v>50.997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0.19800000000000001</v>
          </cell>
          <cell r="T29">
            <v>0</v>
          </cell>
          <cell r="U29">
            <v>0.19800000000000001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1.4530000000000001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45.46</v>
          </cell>
          <cell r="T30">
            <v>0</v>
          </cell>
          <cell r="U30">
            <v>43.478999999999999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1.4999999999999999E-2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10.106999999999999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8.5000000000000006E-2</v>
          </cell>
          <cell r="L34">
            <v>0</v>
          </cell>
          <cell r="M34">
            <v>0</v>
          </cell>
          <cell r="N34">
            <v>4.4999999999999998E-2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11.076000000000001</v>
          </cell>
          <cell r="L35">
            <v>0</v>
          </cell>
          <cell r="M35">
            <v>0</v>
          </cell>
          <cell r="N35">
            <v>7.3170000000000002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1.0569999999999999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14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8.7490000000000006</v>
          </cell>
          <cell r="Z45">
            <v>0</v>
          </cell>
          <cell r="AA45">
            <v>0</v>
          </cell>
          <cell r="AB45">
            <v>0</v>
          </cell>
          <cell r="AC45">
            <v>2.1760000000000002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14.62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2E-3</v>
          </cell>
          <cell r="H50">
            <v>0</v>
          </cell>
          <cell r="I50">
            <v>0</v>
          </cell>
          <cell r="J50">
            <v>0.02</v>
          </cell>
          <cell r="K50">
            <v>0.06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5.1999999999999998E-2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11.537000000000001</v>
          </cell>
          <cell r="H51">
            <v>0</v>
          </cell>
          <cell r="I51">
            <v>0</v>
          </cell>
          <cell r="J51">
            <v>10.843</v>
          </cell>
          <cell r="K51">
            <v>31.29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64.537000000000006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8.9999999999999993E-3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19.556999999999999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8.9999999999999993E-3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19.98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5.0000000000000001E-3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10.223000000000001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1.4E-2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9.4999999999999998E-3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9.5920000000000005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14.948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7.1740000000000004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7</v>
          </cell>
          <cell r="G79">
            <v>0</v>
          </cell>
          <cell r="H79">
            <v>0</v>
          </cell>
          <cell r="I79">
            <v>5</v>
          </cell>
          <cell r="J79">
            <v>0</v>
          </cell>
          <cell r="K79">
            <v>0</v>
          </cell>
          <cell r="L79">
            <v>1</v>
          </cell>
          <cell r="M79">
            <v>0</v>
          </cell>
          <cell r="N79">
            <v>11</v>
          </cell>
          <cell r="O79">
            <v>0</v>
          </cell>
          <cell r="P79">
            <v>0</v>
          </cell>
          <cell r="Q79">
            <v>4</v>
          </cell>
          <cell r="R79">
            <v>0</v>
          </cell>
          <cell r="S79">
            <v>2</v>
          </cell>
          <cell r="T79">
            <v>0</v>
          </cell>
          <cell r="U79">
            <v>0</v>
          </cell>
          <cell r="V79">
            <v>2</v>
          </cell>
          <cell r="W79">
            <v>0</v>
          </cell>
          <cell r="X79">
            <v>0</v>
          </cell>
          <cell r="Y79">
            <v>16</v>
          </cell>
          <cell r="Z79">
            <v>3</v>
          </cell>
          <cell r="AA79">
            <v>0</v>
          </cell>
          <cell r="AB79">
            <v>0</v>
          </cell>
          <cell r="AC79">
            <v>0</v>
          </cell>
          <cell r="AD79">
            <v>2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11.959</v>
          </cell>
          <cell r="G80">
            <v>0</v>
          </cell>
          <cell r="H80">
            <v>0</v>
          </cell>
          <cell r="I80">
            <v>2.0489999999999999</v>
          </cell>
          <cell r="J80">
            <v>0</v>
          </cell>
          <cell r="K80">
            <v>0</v>
          </cell>
          <cell r="L80">
            <v>11.079000000000001</v>
          </cell>
          <cell r="M80">
            <v>0</v>
          </cell>
          <cell r="N80">
            <v>18.748999999999999</v>
          </cell>
          <cell r="O80">
            <v>0</v>
          </cell>
          <cell r="P80">
            <v>0</v>
          </cell>
          <cell r="Q80">
            <v>3.7919999999999998</v>
          </cell>
          <cell r="R80">
            <v>0</v>
          </cell>
          <cell r="S80">
            <v>0.81899999999999995</v>
          </cell>
          <cell r="T80">
            <v>0</v>
          </cell>
          <cell r="U80">
            <v>0</v>
          </cell>
          <cell r="V80">
            <v>1.8109999999999999</v>
          </cell>
          <cell r="W80">
            <v>0</v>
          </cell>
          <cell r="X80">
            <v>0</v>
          </cell>
          <cell r="Y80">
            <v>8.58</v>
          </cell>
          <cell r="Z80">
            <v>1.2290000000000001</v>
          </cell>
          <cell r="AA80">
            <v>0</v>
          </cell>
          <cell r="AB80">
            <v>0</v>
          </cell>
          <cell r="AC80">
            <v>0</v>
          </cell>
          <cell r="AD80">
            <v>2.1440000000000001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3.0000000000000001E-3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0.58199999999999996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1</v>
          </cell>
          <cell r="F84">
            <v>3</v>
          </cell>
          <cell r="G84">
            <v>0</v>
          </cell>
          <cell r="H84">
            <v>5</v>
          </cell>
          <cell r="I84">
            <v>0</v>
          </cell>
          <cell r="J84">
            <v>0</v>
          </cell>
          <cell r="K84">
            <v>2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2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0.98499999999999999</v>
          </cell>
          <cell r="F85">
            <v>1.802</v>
          </cell>
          <cell r="G85">
            <v>0</v>
          </cell>
          <cell r="H85">
            <v>6.9669999999999996</v>
          </cell>
          <cell r="I85">
            <v>0</v>
          </cell>
          <cell r="J85">
            <v>0</v>
          </cell>
          <cell r="K85">
            <v>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1.6679999999999999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2.7240000000000002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13.645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65.543000000000006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7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0.2</v>
          </cell>
          <cell r="R29">
            <v>0.2</v>
          </cell>
          <cell r="S29">
            <v>0</v>
          </cell>
          <cell r="T29">
            <v>0.2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40.817999999999998</v>
          </cell>
          <cell r="R30">
            <v>42.798999999999999</v>
          </cell>
          <cell r="S30">
            <v>0</v>
          </cell>
          <cell r="T30">
            <v>41.313000000000002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0.13800000000000001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179.839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1E-3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1E-3</v>
          </cell>
          <cell r="AG36">
            <v>1E-3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0.36399999999999999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0.36399999999999999</v>
          </cell>
          <cell r="AG37">
            <v>0.36399999999999999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7.5999999999999998E-2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1.8E-3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115.767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4.4279999999999999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23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50.292999999999999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12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298.3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1.1599999999999999E-2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6.5179999999999998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7.9000000000000001E-2</v>
          </cell>
          <cell r="S64">
            <v>4.4999999999999998E-2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268.32299999999998</v>
          </cell>
          <cell r="S65">
            <v>136.48599999999999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4.0000000000000001E-3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4.5640000000000001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1E-3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5.0000000000000001E-4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1.3380000000000001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0.66700000000000004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19.312999999999999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0.04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15.587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0.97899999999999998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9.7919999999999998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28.657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8.4030000000000005</v>
          </cell>
          <cell r="S91">
            <v>3.411</v>
          </cell>
          <cell r="T91">
            <v>11.609</v>
          </cell>
          <cell r="U91">
            <v>6.1029999999999998</v>
          </cell>
          <cell r="V91">
            <v>1.268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8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7.4999999999999997E-3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3.8460000000000001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7.4999999999999997E-3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3.8460000000000001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11.586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8.0000000000000002E-3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1.4999999999999999E-2</v>
          </cell>
          <cell r="Z36">
            <v>0</v>
          </cell>
          <cell r="AA36">
            <v>0</v>
          </cell>
          <cell r="AB36">
            <v>0</v>
          </cell>
          <cell r="AC36">
            <v>0.01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3.863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33.167000000000002</v>
          </cell>
          <cell r="Z37">
            <v>0</v>
          </cell>
          <cell r="AA37">
            <v>0</v>
          </cell>
          <cell r="AB37">
            <v>0</v>
          </cell>
          <cell r="AC37">
            <v>3.6659999999999999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14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15.529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1E-3</v>
          </cell>
          <cell r="X69">
            <v>0</v>
          </cell>
          <cell r="Y69">
            <v>0</v>
          </cell>
          <cell r="Z69">
            <v>2E-3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1.19</v>
          </cell>
          <cell r="X70">
            <v>0</v>
          </cell>
          <cell r="Y70">
            <v>0</v>
          </cell>
          <cell r="Z70">
            <v>3.0449999999999999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5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6.4989999999999997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40.484000000000002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6.8150000000000004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39</v>
          </cell>
          <cell r="Z79">
            <v>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3.2850000000000001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19.148</v>
          </cell>
          <cell r="Z80">
            <v>0.71299999999999997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4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</v>
          </cell>
          <cell r="O84">
            <v>0</v>
          </cell>
          <cell r="P84">
            <v>0</v>
          </cell>
          <cell r="Q84">
            <v>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3.9319999999999999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1.589</v>
          </cell>
          <cell r="O85">
            <v>0</v>
          </cell>
          <cell r="P85">
            <v>0</v>
          </cell>
          <cell r="Q85">
            <v>0.72199999999999998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15.557</v>
          </cell>
          <cell r="Z85">
            <v>0</v>
          </cell>
          <cell r="AA85">
            <v>0</v>
          </cell>
          <cell r="AB85">
            <v>0</v>
          </cell>
          <cell r="AC85">
            <v>0.156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0.73599999999999999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12.358000000000001</v>
          </cell>
          <cell r="R91">
            <v>8.2859999999999996</v>
          </cell>
          <cell r="S91">
            <v>0.80200000000000005</v>
          </cell>
          <cell r="T91">
            <v>11.285</v>
          </cell>
          <cell r="U91">
            <v>38.393000000000001</v>
          </cell>
          <cell r="V91">
            <v>0</v>
          </cell>
          <cell r="W91">
            <v>0</v>
          </cell>
          <cell r="X91">
            <v>0</v>
          </cell>
          <cell r="Y91">
            <v>8.6</v>
          </cell>
          <cell r="Z91">
            <v>0</v>
          </cell>
          <cell r="AA91">
            <v>0</v>
          </cell>
          <cell r="AB91">
            <v>5.8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9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7.4999999999999997E-3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3.8460000000000001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7.4999999999999997E-3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3.8460000000000001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7.0000000000000007E-2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15.513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0.17100000000000001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151.39099999999999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3.0000000000000001E-3</v>
          </cell>
          <cell r="G34">
            <v>3.5000000000000001E-3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1.4999999999999999E-2</v>
          </cell>
        </row>
        <row r="35">
          <cell r="E35">
            <v>0</v>
          </cell>
          <cell r="F35">
            <v>0.54500000000000004</v>
          </cell>
          <cell r="G35">
            <v>4.5030000000000001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2.6850000000000001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4.0000000000000001E-3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1.7170000000000001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1.4999999999999999E-2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9.7759999999999998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11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0.87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16.893999999999998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32.667000000000002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3</v>
          </cell>
          <cell r="T48">
            <v>3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1.577</v>
          </cell>
          <cell r="I49">
            <v>0</v>
          </cell>
          <cell r="J49">
            <v>0</v>
          </cell>
          <cell r="K49">
            <v>119.69799999999999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2.2909999999999999</v>
          </cell>
          <cell r="T49">
            <v>2.105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0.65500000000000003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3.0000000000000001E-3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3.9780000000000002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3.0000000000000001E-3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4.6260000000000003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1E-3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0.27800000000000002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17.119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6.8380000000000001</v>
          </cell>
          <cell r="S78">
            <v>0</v>
          </cell>
          <cell r="T78">
            <v>8.69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1.964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0.12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5.0000000000000001E-3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21.605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0.96399999999999997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0</v>
          </cell>
          <cell r="Y84">
            <v>18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0.99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3.6890000000000001</v>
          </cell>
          <cell r="W85">
            <v>0</v>
          </cell>
          <cell r="X85">
            <v>0</v>
          </cell>
          <cell r="Y85">
            <v>25.361000000000001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8.8010000000000002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103.682</v>
          </cell>
          <cell r="W91">
            <v>0</v>
          </cell>
          <cell r="X91">
            <v>0</v>
          </cell>
          <cell r="Y91">
            <v>4.24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10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0.01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6.423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0.01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6.423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8.0000000000000002E-3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47.716999999999999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2.5000000000000001E-2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18.265000000000001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7.0000000000000001E-3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3.4000000000000002E-2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15.832000000000001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43.985999999999997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31.643999999999998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4.0000000000000001E-3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2E-3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6.0000000000000001E-3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7.8639999999999999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1.9950000000000001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8.0960000000000001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7.8650000000000002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93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2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45.66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2.2309999999999999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0.02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3.5059999999999998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18</v>
          </cell>
          <cell r="Q84">
            <v>1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125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0.98599999999999999</v>
          </cell>
          <cell r="M85">
            <v>0</v>
          </cell>
          <cell r="N85">
            <v>0</v>
          </cell>
          <cell r="O85">
            <v>0</v>
          </cell>
          <cell r="P85">
            <v>25.218</v>
          </cell>
          <cell r="Q85">
            <v>1.2170000000000001</v>
          </cell>
          <cell r="R85">
            <v>0</v>
          </cell>
          <cell r="S85">
            <v>0.17599999999999999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183.767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4.2309999999999999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2.7189999999999999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2.6360000000000001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2.1</v>
          </cell>
          <cell r="O91">
            <v>0</v>
          </cell>
          <cell r="P91">
            <v>15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90.62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9">
          <cell r="E69">
            <v>6.0000000000000001E-3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E70">
            <v>8.0380000000000003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3.0000000000000001E-3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0.48599999999999999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0.68400000000000005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11.145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8" workbookViewId="0">
      <selection activeCell="AK70" sqref="AK70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5" width="15.7109375" customWidth="1"/>
    <col min="6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8" t="s">
        <v>4</v>
      </c>
      <c r="F4" s="9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09"/>
      <c r="F5" s="12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899999999999999" customHeight="1" thickBot="1" x14ac:dyDescent="0.3">
      <c r="A6" s="104"/>
      <c r="B6" s="106"/>
      <c r="C6" s="107"/>
      <c r="D6" s="2"/>
      <c r="E6" s="110"/>
      <c r="F6" s="7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E4:E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3" width="8.85546875" hidden="1" customWidth="1"/>
    <col min="14" max="14" width="15.7109375" customWidth="1"/>
    <col min="15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97">
        <v>9</v>
      </c>
      <c r="N4" s="166" t="s">
        <v>14</v>
      </c>
      <c r="O4" s="9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5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98" t="s">
        <v>13</v>
      </c>
      <c r="N5" s="167"/>
      <c r="O5" s="12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95"/>
      <c r="N6" s="168"/>
      <c r="O6" s="1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N4:N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1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4" width="8.85546875" hidden="1" customWidth="1"/>
    <col min="15" max="15" width="15.7109375" customWidth="1"/>
    <col min="16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97">
        <v>10</v>
      </c>
      <c r="O4" s="166" t="s">
        <v>15</v>
      </c>
      <c r="P4" s="9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03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98" t="s">
        <v>14</v>
      </c>
      <c r="O5" s="167"/>
      <c r="P5" s="12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95"/>
      <c r="O6" s="168"/>
      <c r="P6" s="16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O4:O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1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5" width="8.85546875" hidden="1" customWidth="1"/>
    <col min="16" max="16" width="15.7109375" customWidth="1"/>
    <col min="17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97">
        <v>11</v>
      </c>
      <c r="P4" s="166" t="s">
        <v>16</v>
      </c>
      <c r="Q4" s="9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2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98" t="s">
        <v>15</v>
      </c>
      <c r="P5" s="167"/>
      <c r="Q5" s="12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95"/>
      <c r="P6" s="168"/>
      <c r="Q6" s="16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P4:P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6" width="8.85546875" hidden="1" customWidth="1"/>
    <col min="17" max="17" width="15.7109375" customWidth="1"/>
    <col min="18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97">
        <v>12</v>
      </c>
      <c r="Q4" s="166" t="s">
        <v>17</v>
      </c>
      <c r="R4" s="9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7.7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98" t="s">
        <v>16</v>
      </c>
      <c r="Q5" s="167"/>
      <c r="R5" s="12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95"/>
      <c r="Q6" s="168"/>
      <c r="R6" s="16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4.25" customHeigh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" customHeight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Q4:Q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7" width="8.85546875" hidden="1" customWidth="1"/>
    <col min="18" max="18" width="15.7109375" customWidth="1"/>
    <col min="19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97">
        <v>13</v>
      </c>
      <c r="R4" s="166" t="s">
        <v>18</v>
      </c>
      <c r="S4" s="9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3.7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98" t="s">
        <v>17</v>
      </c>
      <c r="R5" s="167"/>
      <c r="S5" s="12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95"/>
      <c r="R6" s="168"/>
      <c r="S6" s="16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5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R4:R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8" width="8.85546875" hidden="1" customWidth="1"/>
    <col min="19" max="19" width="15.7109375" customWidth="1"/>
    <col min="20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97">
        <v>14</v>
      </c>
      <c r="S4" s="166" t="s">
        <v>19</v>
      </c>
      <c r="T4" s="9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98" t="s">
        <v>18</v>
      </c>
      <c r="S5" s="167"/>
      <c r="T5" s="12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899999999999999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95"/>
      <c r="S6" s="168"/>
      <c r="T6" s="16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S4:S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9" width="8.85546875" hidden="1" customWidth="1"/>
    <col min="20" max="20" width="15.7109375" customWidth="1"/>
    <col min="21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97">
        <v>15</v>
      </c>
      <c r="T4" s="166" t="s">
        <v>20</v>
      </c>
      <c r="U4" s="9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3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98" t="s">
        <v>19</v>
      </c>
      <c r="T5" s="167"/>
      <c r="U5" s="12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95"/>
      <c r="T6" s="168"/>
      <c r="U6" s="16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T4:T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0" width="8.85546875" hidden="1" customWidth="1"/>
    <col min="21" max="21" width="15.7109375" customWidth="1"/>
    <col min="22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97">
        <v>16</v>
      </c>
      <c r="U4" s="166" t="s">
        <v>21</v>
      </c>
      <c r="V4" s="9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1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98" t="s">
        <v>20</v>
      </c>
      <c r="U5" s="167"/>
      <c r="V5" s="12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95"/>
      <c r="U6" s="168"/>
      <c r="V6" s="16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7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16.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U4:U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1" width="8.85546875" hidden="1" customWidth="1"/>
    <col min="22" max="22" width="15.7109375" customWidth="1"/>
    <col min="23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97">
        <v>17</v>
      </c>
      <c r="V4" s="166" t="s">
        <v>22</v>
      </c>
      <c r="W4" s="9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9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98" t="s">
        <v>21</v>
      </c>
      <c r="V5" s="167"/>
      <c r="W5" s="12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95"/>
      <c r="V6" s="168"/>
      <c r="W6" s="16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5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V4:V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2" width="8.85546875" hidden="1" customWidth="1"/>
    <col min="23" max="23" width="15.7109375" customWidth="1"/>
    <col min="24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97">
        <v>18</v>
      </c>
      <c r="W4" s="166" t="s">
        <v>23</v>
      </c>
      <c r="X4" s="9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40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98" t="s">
        <v>22</v>
      </c>
      <c r="W5" s="167"/>
      <c r="X5" s="12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95"/>
      <c r="W6" s="168"/>
      <c r="X6" s="16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W4:W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5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5" width="8.85546875" hidden="1" customWidth="1"/>
    <col min="6" max="6" width="15.7109375" customWidth="1"/>
    <col min="7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63" t="s">
        <v>6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1.5" customHeight="1" thickBot="1" x14ac:dyDescent="0.3">
      <c r="A5" s="104"/>
      <c r="B5" s="106"/>
      <c r="C5" s="106"/>
      <c r="D5" s="11" t="s">
        <v>5</v>
      </c>
      <c r="E5" s="13" t="s">
        <v>4</v>
      </c>
      <c r="F5" s="164"/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16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F4:F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1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3" width="8.85546875" hidden="1" customWidth="1"/>
    <col min="24" max="24" width="15.7109375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97">
        <v>19</v>
      </c>
      <c r="X4" s="166" t="s">
        <v>24</v>
      </c>
      <c r="Y4" s="9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8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98" t="s">
        <v>23</v>
      </c>
      <c r="X5" s="167"/>
      <c r="Y5" s="12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95"/>
      <c r="X6" s="168"/>
      <c r="Y6" s="16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X4:X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abSelected="1" topLeftCell="A65" workbookViewId="0">
      <selection activeCell="AI93" sqref="AI9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15.7109375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97">
        <v>20</v>
      </c>
      <c r="Y4" s="166" t="s">
        <v>25</v>
      </c>
      <c r="Z4" s="9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6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98" t="s">
        <v>24</v>
      </c>
      <c r="Y5" s="167"/>
      <c r="Z5" s="12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95"/>
      <c r="Y6" s="168"/>
      <c r="Z6" s="16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776.25899999999979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v>209.952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8031.8000000000011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1513.173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Y4:Y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6" width="15.7109375" customWidth="1"/>
    <col min="27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97">
        <v>21</v>
      </c>
      <c r="Z4" s="166" t="s">
        <v>26</v>
      </c>
      <c r="AA4" s="9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38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98" t="s">
        <v>25</v>
      </c>
      <c r="Z5" s="167"/>
      <c r="AA5" s="99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95"/>
      <c r="Z6" s="168"/>
      <c r="AA6" s="16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Z4:Z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6" width="8.85546875" hidden="1" customWidth="1"/>
    <col min="27" max="27" width="15.7109375" customWidth="1"/>
    <col min="28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97"/>
      <c r="AA4" s="166" t="s">
        <v>27</v>
      </c>
      <c r="AB4" s="9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98" t="s">
        <v>26</v>
      </c>
      <c r="AA5" s="167"/>
      <c r="AB5" s="12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.5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95"/>
      <c r="AA6" s="168"/>
      <c r="AB6" s="16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7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A4:AA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15.7109375" customWidth="1"/>
    <col min="29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97">
        <v>23</v>
      </c>
      <c r="AB4" s="166" t="s">
        <v>28</v>
      </c>
      <c r="AC4" s="9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2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00" t="s">
        <v>27</v>
      </c>
      <c r="AB5" s="167"/>
      <c r="AC5" s="12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95"/>
      <c r="AB6" s="168"/>
      <c r="AC6" s="16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6.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B4:AB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8" width="8.85546875" hidden="1" customWidth="1"/>
    <col min="29" max="29" width="15.7109375" customWidth="1"/>
    <col min="30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97">
        <v>24</v>
      </c>
      <c r="AC4" s="166" t="s">
        <v>29</v>
      </c>
      <c r="AD4" s="9">
        <v>26</v>
      </c>
      <c r="AE4" s="10">
        <v>27</v>
      </c>
      <c r="AF4" s="10">
        <v>28</v>
      </c>
      <c r="AG4" s="10">
        <v>29</v>
      </c>
      <c r="AH4" s="2"/>
    </row>
    <row r="5" spans="1:34" ht="13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98" t="s">
        <v>28</v>
      </c>
      <c r="AC5" s="167"/>
      <c r="AD5" s="12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95"/>
      <c r="AC6" s="168"/>
      <c r="AD6" s="16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C4:AC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9" width="8.85546875" hidden="1" customWidth="1"/>
    <col min="30" max="30" width="15.7109375" customWidth="1"/>
    <col min="31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97">
        <v>25</v>
      </c>
      <c r="AD4" s="166" t="s">
        <v>30</v>
      </c>
      <c r="AE4" s="9">
        <v>27</v>
      </c>
      <c r="AF4" s="10">
        <v>28</v>
      </c>
      <c r="AG4" s="10">
        <v>29</v>
      </c>
      <c r="AH4" s="2"/>
    </row>
    <row r="5" spans="1:34" ht="115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98" t="s">
        <v>29</v>
      </c>
      <c r="AD5" s="167"/>
      <c r="AE5" s="12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95"/>
      <c r="AD6" s="168"/>
      <c r="AE6" s="16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D4:AD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30" width="8.85546875" hidden="1" customWidth="1"/>
    <col min="31" max="31" width="15.7109375" customWidth="1"/>
    <col min="32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97">
        <v>26</v>
      </c>
      <c r="AE4" s="166" t="s">
        <v>31</v>
      </c>
      <c r="AF4" s="9">
        <v>28</v>
      </c>
      <c r="AG4" s="10">
        <v>29</v>
      </c>
      <c r="AH4" s="2"/>
    </row>
    <row r="5" spans="1:34" ht="12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98" t="s">
        <v>30</v>
      </c>
      <c r="AE5" s="167"/>
      <c r="AF5" s="12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95"/>
      <c r="AE6" s="168"/>
      <c r="AF6" s="16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6.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E4:AE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31" width="8.85546875" hidden="1" customWidth="1"/>
    <col min="32" max="32" width="15.7109375" customWidth="1"/>
    <col min="33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97">
        <v>27</v>
      </c>
      <c r="AF4" s="169" t="s">
        <v>32</v>
      </c>
      <c r="AG4" s="9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98" t="s">
        <v>31</v>
      </c>
      <c r="AF5" s="170"/>
      <c r="AG5" s="12" t="s">
        <v>33</v>
      </c>
      <c r="AH5" s="2"/>
    </row>
    <row r="6" spans="1:34" ht="6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95"/>
      <c r="AF6" s="171"/>
      <c r="AG6" s="16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8.7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F4:AF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5" workbookViewId="0">
      <selection activeCell="AH91" sqref="AH91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32" width="8.85546875" hidden="1" customWidth="1"/>
    <col min="33" max="33" width="15.7109375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97">
        <v>28</v>
      </c>
      <c r="AG4" s="169" t="s">
        <v>33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98" t="s">
        <v>32</v>
      </c>
      <c r="AG5" s="170"/>
      <c r="AH5" s="2"/>
    </row>
    <row r="6" spans="1:34" ht="6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95"/>
      <c r="AG6" s="171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x14ac:dyDescent="0.25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idden="1" x14ac:dyDescent="0.25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idden="1" x14ac:dyDescent="0.25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idden="1" x14ac:dyDescent="0.25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idden="1" x14ac:dyDescent="0.25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idden="1" x14ac:dyDescent="0.25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idden="1" x14ac:dyDescent="0.25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idden="1" x14ac:dyDescent="0.25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idden="1" x14ac:dyDescent="0.25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idden="1" x14ac:dyDescent="0.25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x14ac:dyDescent="0.25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16.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781.45899999999983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v>7.9870000000000001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8037.0000000000009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95.070999999999998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AG4:AG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9"/>
  <sheetViews>
    <sheetView topLeftCell="A32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6" width="8.85546875" hidden="1" customWidth="1"/>
    <col min="7" max="7" width="15.7109375" customWidth="1"/>
    <col min="8" max="8" width="10.7109375" hidden="1" customWidth="1"/>
    <col min="9" max="24" width="8.85546875" hidden="1" customWidth="1"/>
    <col min="25" max="25" width="9.28515625" hidden="1" customWidth="1"/>
    <col min="26" max="33" width="8.85546875" hidden="1" customWidth="1"/>
  </cols>
  <sheetData>
    <row r="1" spans="1:37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  <c r="AI1" s="2"/>
      <c r="AJ1" s="2"/>
      <c r="AK1" s="2"/>
    </row>
    <row r="2" spans="1:37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  <c r="AI2" s="2"/>
      <c r="AJ2" s="2"/>
      <c r="AK2" s="2"/>
    </row>
    <row r="3" spans="1:37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  <c r="AI3" s="2"/>
      <c r="AJ3" s="2"/>
      <c r="AK3" s="2"/>
    </row>
    <row r="4" spans="1:37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8" t="s">
        <v>7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  <c r="AI4" s="2"/>
      <c r="AJ4" s="2"/>
      <c r="AK4" s="2"/>
    </row>
    <row r="5" spans="1:37" ht="13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09"/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  <c r="AI5" s="2"/>
      <c r="AJ5" s="2"/>
      <c r="AK5" s="2"/>
    </row>
    <row r="6" spans="1:37" ht="16.5" hidden="1" customHeight="1" thickBot="1" x14ac:dyDescent="0.3">
      <c r="A6" s="104"/>
      <c r="B6" s="106"/>
      <c r="C6" s="107"/>
      <c r="D6" s="2"/>
      <c r="E6" s="17"/>
      <c r="F6" s="95"/>
      <c r="G6" s="110"/>
      <c r="H6" s="16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  <c r="AI6" s="2"/>
      <c r="AJ6" s="2"/>
      <c r="AK6" s="2"/>
    </row>
    <row r="7" spans="1:37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  <c r="AI7" s="2"/>
      <c r="AJ7" s="2"/>
      <c r="AK7" s="2"/>
    </row>
    <row r="8" spans="1:37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  <c r="AK8" s="96"/>
    </row>
    <row r="9" spans="1:37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7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7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7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7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7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7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7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G4:G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5" workbookViewId="0">
      <selection activeCell="AK35" sqref="AK3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5.7109375" customWidth="1"/>
    <col min="9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8" t="s">
        <v>8</v>
      </c>
      <c r="I4" s="9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09"/>
      <c r="I5" s="12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2.25" customHeight="1" thickBot="1" x14ac:dyDescent="0.3">
      <c r="A6" s="104"/>
      <c r="B6" s="106"/>
      <c r="C6" s="107"/>
      <c r="D6" s="2"/>
      <c r="E6" s="17"/>
      <c r="F6" s="95"/>
      <c r="G6" s="15"/>
      <c r="H6" s="110"/>
      <c r="I6" s="16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customHeight="1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H4:H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9" width="15.7109375" customWidth="1"/>
    <col min="10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97">
        <v>4</v>
      </c>
      <c r="I4" s="166" t="s">
        <v>9</v>
      </c>
      <c r="J4" s="9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55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98" t="s">
        <v>8</v>
      </c>
      <c r="I5" s="167"/>
      <c r="J5" s="12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899999999999999" customHeight="1" thickBot="1" x14ac:dyDescent="0.3">
      <c r="A6" s="104"/>
      <c r="B6" s="106"/>
      <c r="C6" s="107"/>
      <c r="D6" s="2"/>
      <c r="E6" s="17"/>
      <c r="F6" s="95"/>
      <c r="G6" s="15"/>
      <c r="H6" s="7"/>
      <c r="I6" s="168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I4:I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5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9" width="8.85546875" hidden="1" customWidth="1"/>
    <col min="10" max="10" width="15.7109375" customWidth="1"/>
    <col min="11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97">
        <v>5</v>
      </c>
      <c r="J4" s="166" t="s">
        <v>10</v>
      </c>
      <c r="K4" s="9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34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98" t="s">
        <v>9</v>
      </c>
      <c r="J5" s="167"/>
      <c r="K5" s="12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95"/>
      <c r="J6" s="168"/>
      <c r="K6" s="1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J4:J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4" workbookViewId="0">
      <selection activeCell="AQ123" sqref="AQ12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0" width="8.85546875" hidden="1" customWidth="1"/>
    <col min="11" max="11" width="15.7109375" customWidth="1"/>
    <col min="12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97">
        <v>6</v>
      </c>
      <c r="K4" s="166" t="s">
        <v>11</v>
      </c>
      <c r="L4" s="9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27.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98" t="s">
        <v>10</v>
      </c>
      <c r="K5" s="167"/>
      <c r="L5" s="12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95"/>
      <c r="K6" s="168"/>
      <c r="L6" s="16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K4:K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0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50" workbookViewId="0">
      <selection activeCell="L68" sqref="L68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1" width="8.85546875" hidden="1" customWidth="1"/>
    <col min="12" max="12" width="15.7109375" customWidth="1"/>
    <col min="13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97">
        <v>7</v>
      </c>
      <c r="L4" s="166" t="s">
        <v>12</v>
      </c>
      <c r="M4" s="9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9.25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98" t="s">
        <v>11</v>
      </c>
      <c r="L5" s="167"/>
      <c r="M5" s="12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95"/>
      <c r="L6" s="168"/>
      <c r="M6" s="16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L4:L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"/>
  <sheetViews>
    <sheetView topLeftCell="A65" workbookViewId="0">
      <selection activeCell="AI91" sqref="AI91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2" width="8.85546875" hidden="1" customWidth="1"/>
    <col min="13" max="13" width="15.7109375" customWidth="1"/>
    <col min="14" max="24" width="8.85546875" hidden="1" customWidth="1"/>
    <col min="25" max="25" width="9.28515625" hidden="1" customWidth="1"/>
    <col min="26" max="33" width="8.85546875" hidden="1" customWidth="1"/>
  </cols>
  <sheetData>
    <row r="1" spans="1:34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2"/>
    </row>
    <row r="2" spans="1:34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2"/>
    </row>
    <row r="3" spans="1:34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2"/>
    </row>
    <row r="4" spans="1:34" ht="27.75" customHeight="1" thickBot="1" x14ac:dyDescent="0.3">
      <c r="A4" s="103" t="s">
        <v>1</v>
      </c>
      <c r="B4" s="105" t="s">
        <v>2</v>
      </c>
      <c r="C4" s="105" t="s">
        <v>3</v>
      </c>
      <c r="D4" s="8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97">
        <v>8</v>
      </c>
      <c r="M4" s="166" t="s">
        <v>13</v>
      </c>
      <c r="N4" s="9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2"/>
    </row>
    <row r="5" spans="1:34" ht="114" customHeight="1" thickBot="1" x14ac:dyDescent="0.3">
      <c r="A5" s="104"/>
      <c r="B5" s="106"/>
      <c r="C5" s="106"/>
      <c r="D5" s="11" t="s">
        <v>5</v>
      </c>
      <c r="E5" s="13" t="s">
        <v>4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98" t="s">
        <v>12</v>
      </c>
      <c r="M5" s="167"/>
      <c r="N5" s="12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2"/>
    </row>
    <row r="6" spans="1:34" ht="16.5" hidden="1" customHeight="1" thickBot="1" x14ac:dyDescent="0.3">
      <c r="A6" s="104"/>
      <c r="B6" s="106"/>
      <c r="C6" s="107"/>
      <c r="D6" s="2"/>
      <c r="E6" s="17"/>
      <c r="F6" s="95"/>
      <c r="G6" s="15"/>
      <c r="H6" s="16"/>
      <c r="I6" s="17"/>
      <c r="J6" s="17"/>
      <c r="K6" s="17"/>
      <c r="L6" s="95"/>
      <c r="M6" s="168"/>
      <c r="N6" s="16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2"/>
    </row>
    <row r="7" spans="1:34" ht="15.75" thickBot="1" x14ac:dyDescent="0.3">
      <c r="A7" s="18" t="s">
        <v>34</v>
      </c>
      <c r="B7" s="19" t="s">
        <v>35</v>
      </c>
      <c r="C7" s="20" t="s">
        <v>36</v>
      </c>
      <c r="D7" s="21">
        <f t="shared" ref="D7:D38" si="0">SUM(E7:AG7)</f>
        <v>5818.1830000000009</v>
      </c>
      <c r="E7" s="22">
        <f>E10+E17+E28+E30+E33+E35+E37+E39+E41+E43+E45+E47+E49+E51+E53+E55+E57+E59+E61+E63+E65</f>
        <v>0</v>
      </c>
      <c r="F7" s="22">
        <f t="shared" ref="F7:AG7" si="1">F10+F17+F28+F30+F33+F35+F37+F39+F41+F43+F45+F47+F49+F51+F53+F55+F57+F59+F61+F63+F65</f>
        <v>10.651999999999999</v>
      </c>
      <c r="G7" s="22">
        <f t="shared" si="1"/>
        <v>51.332999999999998</v>
      </c>
      <c r="H7" s="22">
        <f t="shared" si="1"/>
        <v>238.68100000000001</v>
      </c>
      <c r="I7" s="22">
        <f t="shared" si="1"/>
        <v>189.19900000000001</v>
      </c>
      <c r="J7" s="22">
        <f t="shared" si="1"/>
        <v>149.251</v>
      </c>
      <c r="K7" s="22">
        <f t="shared" si="1"/>
        <v>373.86099999999999</v>
      </c>
      <c r="L7" s="22">
        <f t="shared" si="1"/>
        <v>3.0720000000000001</v>
      </c>
      <c r="M7" s="22">
        <f t="shared" si="1"/>
        <v>0</v>
      </c>
      <c r="N7" s="22">
        <f t="shared" si="1"/>
        <v>431.24299999999994</v>
      </c>
      <c r="O7" s="22">
        <f t="shared" si="1"/>
        <v>142.32000000000002</v>
      </c>
      <c r="P7" s="22">
        <f t="shared" si="1"/>
        <v>0</v>
      </c>
      <c r="Q7" s="22">
        <f t="shared" si="1"/>
        <v>239.08499999999998</v>
      </c>
      <c r="R7" s="22">
        <f t="shared" si="1"/>
        <v>566.822</v>
      </c>
      <c r="S7" s="22">
        <f t="shared" si="1"/>
        <v>471.548</v>
      </c>
      <c r="T7" s="22">
        <f t="shared" si="1"/>
        <v>261.90499999999997</v>
      </c>
      <c r="U7" s="22">
        <f t="shared" si="1"/>
        <v>267.39300000000003</v>
      </c>
      <c r="V7" s="22">
        <f t="shared" si="1"/>
        <v>6.9290000000000003</v>
      </c>
      <c r="W7" s="22">
        <f t="shared" si="1"/>
        <v>4.3090000000000002</v>
      </c>
      <c r="X7" s="22">
        <f t="shared" si="1"/>
        <v>156.559</v>
      </c>
      <c r="Y7" s="22">
        <f t="shared" si="1"/>
        <v>816.96</v>
      </c>
      <c r="Z7" s="22">
        <f t="shared" si="1"/>
        <v>256.34100000000001</v>
      </c>
      <c r="AA7" s="22">
        <f t="shared" si="1"/>
        <v>153.40299999999999</v>
      </c>
      <c r="AB7" s="22">
        <f t="shared" si="1"/>
        <v>79.243000000000009</v>
      </c>
      <c r="AC7" s="22">
        <f t="shared" si="1"/>
        <v>212.45399999999998</v>
      </c>
      <c r="AD7" s="22">
        <f t="shared" si="1"/>
        <v>642.95100000000002</v>
      </c>
      <c r="AE7" s="22">
        <f t="shared" si="1"/>
        <v>8.6050000000000004</v>
      </c>
      <c r="AF7" s="22">
        <f t="shared" si="1"/>
        <v>1.7719999999999998</v>
      </c>
      <c r="AG7" s="22">
        <f t="shared" si="1"/>
        <v>82.292000000000002</v>
      </c>
      <c r="AH7" s="2"/>
    </row>
    <row r="8" spans="1:34" s="27" customFormat="1" x14ac:dyDescent="0.25">
      <c r="A8" s="111">
        <v>1</v>
      </c>
      <c r="B8" s="23" t="s">
        <v>37</v>
      </c>
      <c r="C8" s="24" t="s">
        <v>38</v>
      </c>
      <c r="D8" s="25">
        <f t="shared" si="0"/>
        <v>0</v>
      </c>
      <c r="E8" s="26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26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26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26">
        <f>'[1]январь 1'!H8+[1]февраль!H8+[1]март!H8+[1]апрель!H8+[1]май!H8+[1]июнь!H8+[1]июль!H8+[1]август!H8+[1]сентябрь!H8+[1]октябрь!H8+[1]ноябрь!H8+[1]декабрь!H8</f>
        <v>0</v>
      </c>
      <c r="I8" s="26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26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26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26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26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26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26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26">
        <f>'[1]январь 1'!P8+[1]февраль!P8+[1]март!P8+[1]апрель!P8+[1]май!P8+[1]июнь!P8+[1]июль!P8+[1]август!P8+[1]сентябрь!P8+[1]октябрь!P8+[1]ноябрь!P8+[1]декабрь!P8</f>
        <v>0</v>
      </c>
      <c r="Q8" s="26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26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26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26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26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26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26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26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26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26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26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26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26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26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26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26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26">
        <f>'[1]январь 1'!AG8+[1]февраль!AG8+[1]март!AG8+[1]апрель!AG8+[1]май!AG8+[1]июнь!AG8+[1]июль!AG8+[1]август!AG8+[1]сентябрь!AG8+[1]октябрь!AG8+[1]ноябрь!AG8+[1]декабрь!AG8</f>
        <v>0</v>
      </c>
    </row>
    <row r="9" spans="1:34" s="32" customFormat="1" x14ac:dyDescent="0.25">
      <c r="A9" s="112"/>
      <c r="B9" s="28"/>
      <c r="C9" s="29" t="s">
        <v>39</v>
      </c>
      <c r="D9" s="30">
        <f t="shared" si="0"/>
        <v>3.1E-2</v>
      </c>
      <c r="E9" s="31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1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1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1">
        <f>'[1]январь 1'!H9+[1]февраль!H9+[1]март!H9+[1]апрель!H9+[1]май!H9+[1]июнь!H9+[1]июль!H9+[1]август!H9+[1]сентябрь!H9+[1]октябрь!H9+[1]ноябрь!H9+[1]декабрь!H9</f>
        <v>1.7500000000000002E-2</v>
      </c>
      <c r="I9" s="31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1">
        <f>'[1]январь 1'!J9+[1]февраль!J9+[1]март!J9+[1]апрель!J9+[1]май!J9+[1]июнь!J9+[1]июль!J9+[1]август!J9+[1]сентябрь!J9+[1]октябрь!J9+[1]ноябрь!J9+[1]декабрь!J9</f>
        <v>6.0000000000000001E-3</v>
      </c>
      <c r="K9" s="31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1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1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1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1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1">
        <f>'[1]январь 1'!P9+[1]февраль!P9+[1]март!P9+[1]апрель!P9+[1]май!P9+[1]июнь!P9+[1]июль!P9+[1]август!P9+[1]сентябрь!P9+[1]октябрь!P9+[1]ноябрь!P9+[1]декабрь!P9</f>
        <v>0</v>
      </c>
      <c r="Q9" s="31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1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1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1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1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1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1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1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1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1">
        <f>'[1]январь 1'!Z9+[1]февраль!Z9+[1]март!Z9+[1]апрель!Z9+[1]май!Z9+[1]июнь!Z9+[1]июль!Z9+[1]август!Z9+[1]сентябрь!Z9+[1]октябрь!Z9+[1]ноябрь!Z9+[1]декабрь!Z9</f>
        <v>7.4999999999999997E-3</v>
      </c>
      <c r="AA9" s="31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1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1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1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1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1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1">
        <f>'[1]январь 1'!AG9+[1]февраль!AG9+[1]март!AG9+[1]апрель!AG9+[1]май!AG9+[1]июнь!AG9+[1]июль!AG9+[1]август!AG9+[1]сентябрь!AG9+[1]октябрь!AG9+[1]ноябрь!AG9+[1]декабрь!AG9</f>
        <v>0</v>
      </c>
    </row>
    <row r="10" spans="1:34" s="32" customFormat="1" x14ac:dyDescent="0.25">
      <c r="A10" s="113"/>
      <c r="B10" s="33" t="s">
        <v>40</v>
      </c>
      <c r="C10" s="29" t="s">
        <v>36</v>
      </c>
      <c r="D10" s="30">
        <f t="shared" si="0"/>
        <v>27.484999999999999</v>
      </c>
      <c r="E10" s="31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1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1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1">
        <f>'[1]январь 1'!H10+[1]февраль!H10+[1]март!H10+[1]апрель!H10+[1]май!H10+[1]июнь!H10+[1]июль!H10+[1]август!H10+[1]сентябрь!H10+[1]октябрь!H10+[1]ноябрь!H10+[1]декабрь!H10</f>
        <v>10.269</v>
      </c>
      <c r="I10" s="31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1">
        <f>'[1]январь 1'!J10+[1]февраль!J10+[1]март!J10+[1]апрель!J10+[1]май!J10+[1]июнь!J10+[1]июль!J10+[1]август!J10+[1]сентябрь!J10+[1]октябрь!J10+[1]ноябрь!J10+[1]декабрь!J10</f>
        <v>13.37</v>
      </c>
      <c r="K10" s="31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1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1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1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1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1">
        <f>'[1]январь 1'!P10+[1]февраль!P10+[1]март!P10+[1]апрель!P10+[1]май!P10+[1]июнь!P10+[1]июль!P10+[1]август!P10+[1]сентябрь!P10+[1]октябрь!P10+[1]ноябрь!P10+[1]декабрь!P10</f>
        <v>0</v>
      </c>
      <c r="Q10" s="31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1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1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1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1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1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1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1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1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1">
        <f>'[1]январь 1'!Z10+[1]февраль!Z10+[1]март!Z10+[1]апрель!Z10+[1]май!Z10+[1]июнь!Z10+[1]июль!Z10+[1]август!Z10+[1]сентябрь!Z10+[1]октябрь!Z10+[1]ноябрь!Z10+[1]декабрь!Z10</f>
        <v>3.8460000000000001</v>
      </c>
      <c r="AA10" s="31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1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1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1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1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1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1">
        <f>'[1]январь 1'!AG10+[1]февраль!AG10+[1]март!AG10+[1]апрель!AG10+[1]май!AG10+[1]июнь!AG10+[1]июль!AG10+[1]август!AG10+[1]сентябрь!AG10+[1]октябрь!AG10+[1]ноябрь!AG10+[1]декабрь!AG10</f>
        <v>0</v>
      </c>
    </row>
    <row r="11" spans="1:34" s="32" customFormat="1" x14ac:dyDescent="0.25">
      <c r="A11" s="101" t="s">
        <v>41</v>
      </c>
      <c r="B11" s="102" t="s">
        <v>42</v>
      </c>
      <c r="C11" s="34" t="s">
        <v>39</v>
      </c>
      <c r="D11" s="35">
        <f t="shared" si="0"/>
        <v>6.0000000000000001E-3</v>
      </c>
      <c r="E11" s="36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36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36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36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36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36">
        <f>'[1]январь 1'!J11+[1]февраль!J11+[1]март!J11+[1]апрель!J11+[1]май!J11+[1]июнь!J11+[1]июль!J11+[1]август!J11+[1]сентябрь!J11+[1]октябрь!J11+[1]ноябрь!J11+[1]декабрь!J11</f>
        <v>6.0000000000000001E-3</v>
      </c>
      <c r="K11" s="36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36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36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36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36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36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36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36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36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36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36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36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36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36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36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36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36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6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36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36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36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36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36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37"/>
    </row>
    <row r="12" spans="1:34" s="32" customFormat="1" x14ac:dyDescent="0.25">
      <c r="A12" s="101"/>
      <c r="B12" s="102"/>
      <c r="C12" s="34" t="s">
        <v>36</v>
      </c>
      <c r="D12" s="35">
        <f t="shared" si="0"/>
        <v>13.37</v>
      </c>
      <c r="E12" s="36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36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36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36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36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36">
        <f>'[1]январь 1'!J12+[1]февраль!J12+[1]март!J12+[1]апрель!J12+[1]май!J12+[1]июнь!J12+[1]июль!J12+[1]август!J12+[1]сентябрь!J12+[1]октябрь!J12+[1]ноябрь!J12+[1]декабрь!J12</f>
        <v>13.37</v>
      </c>
      <c r="K12" s="36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36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36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36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36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36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36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36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36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36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36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36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36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36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36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36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36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6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36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36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36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36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36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37"/>
    </row>
    <row r="13" spans="1:34" s="32" customFormat="1" x14ac:dyDescent="0.25">
      <c r="A13" s="114" t="s">
        <v>43</v>
      </c>
      <c r="B13" s="102" t="s">
        <v>44</v>
      </c>
      <c r="C13" s="34" t="s">
        <v>39</v>
      </c>
      <c r="D13" s="38">
        <f t="shared" si="0"/>
        <v>2.5000000000000001E-2</v>
      </c>
      <c r="E13" s="36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36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36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36">
        <f>'[1]январь 1'!H13+[1]февраль!H13+[1]март!H13+[1]апрель!H13+[1]май!H13+[1]июнь!H13+[1]июль!H13+[1]август!H13+[1]сентябрь!H13+[1]октябрь!H13+[1]ноябрь!H13+[1]декабрь!H13</f>
        <v>1.7500000000000002E-2</v>
      </c>
      <c r="I13" s="36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36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36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36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36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36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36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36">
        <f>'[1]январь 1'!P13+[1]февраль!P13+[1]март!P13+[1]апрель!P13+[1]май!P13+[1]июнь!P13+[1]июль!P13+[1]август!P13+[1]сентябрь!P13+[1]октябрь!P13+[1]ноябрь!P13+[1]декабрь!P13</f>
        <v>0</v>
      </c>
      <c r="Q13" s="36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36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36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36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36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36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36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36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36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36">
        <f>'[1]январь 1'!Z13+[1]февраль!Z13+[1]март!Z13+[1]апрель!Z13+[1]май!Z13+[1]июнь!Z13+[1]июль!Z13+[1]август!Z13+[1]сентябрь!Z13+[1]октябрь!Z13+[1]ноябрь!Z13+[1]декабрь!Z13</f>
        <v>7.4999999999999997E-3</v>
      </c>
      <c r="AA13" s="36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6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36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36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36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36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36">
        <f>'[1]январь 1'!AG13+[1]февраль!AG13+[1]март!AG13+[1]апрель!AG13+[1]май!AG13+[1]июнь!AG13+[1]июль!AG13+[1]август!AG13+[1]сентябрь!AG13+[1]октябрь!AG13+[1]ноябрь!AG13+[1]декабрь!AG13</f>
        <v>0</v>
      </c>
      <c r="AH13" s="37"/>
    </row>
    <row r="14" spans="1:34" s="32" customFormat="1" ht="15.75" thickBot="1" x14ac:dyDescent="0.3">
      <c r="A14" s="114"/>
      <c r="B14" s="102"/>
      <c r="C14" s="34" t="s">
        <v>36</v>
      </c>
      <c r="D14" s="35">
        <f t="shared" si="0"/>
        <v>14.115</v>
      </c>
      <c r="E14" s="36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36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36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36">
        <f>'[1]январь 1'!H14+[1]февраль!H14+[1]март!H14+[1]апрель!H14+[1]май!H14+[1]июнь!H14+[1]июль!H14+[1]август!H14+[1]сентябрь!H14+[1]октябрь!H14+[1]ноябрь!H14+[1]декабрь!H14</f>
        <v>10.269</v>
      </c>
      <c r="I14" s="36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36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36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36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36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36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36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36">
        <f>'[1]январь 1'!P14+[1]февраль!P14+[1]март!P14+[1]апрель!P14+[1]май!P14+[1]июнь!P14+[1]июль!P14+[1]август!P14+[1]сентябрь!P14+[1]октябрь!P14+[1]ноябрь!P14+[1]декабрь!P14</f>
        <v>0</v>
      </c>
      <c r="Q14" s="36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36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36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36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36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36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36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36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36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36">
        <f>'[1]январь 1'!Z14+[1]февраль!Z14+[1]март!Z14+[1]апрель!Z14+[1]май!Z14+[1]июнь!Z14+[1]июль!Z14+[1]август!Z14+[1]сентябрь!Z14+[1]октябрь!Z14+[1]ноябрь!Z14+[1]декабрь!Z14</f>
        <v>3.8460000000000001</v>
      </c>
      <c r="AA14" s="36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6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36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36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36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36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36">
        <f>'[1]январь 1'!AG14+[1]февраль!AG14+[1]март!AG14+[1]апрель!AG14+[1]май!AG14+[1]июнь!AG14+[1]июль!AG14+[1]август!AG14+[1]сентябрь!AG14+[1]октябрь!AG14+[1]ноябрь!AG14+[1]декабрь!AG14</f>
        <v>0</v>
      </c>
      <c r="AH14" s="37"/>
    </row>
    <row r="15" spans="1:34" s="32" customFormat="1" ht="23.45" hidden="1" customHeight="1" thickBot="1" x14ac:dyDescent="0.3">
      <c r="A15" s="39" t="s">
        <v>45</v>
      </c>
      <c r="B15" s="40" t="s">
        <v>46</v>
      </c>
      <c r="C15" s="41" t="s">
        <v>36</v>
      </c>
      <c r="D15" s="42">
        <f t="shared" si="0"/>
        <v>0</v>
      </c>
      <c r="E15" s="43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3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3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3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3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3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3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3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3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3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3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3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3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3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3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3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3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3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3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3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3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3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3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3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3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3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3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3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3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37"/>
    </row>
    <row r="16" spans="1:34" s="32" customFormat="1" ht="15.75" hidden="1" thickBot="1" x14ac:dyDescent="0.3">
      <c r="A16" s="115" t="s">
        <v>47</v>
      </c>
      <c r="B16" s="117" t="s">
        <v>48</v>
      </c>
      <c r="C16" s="44" t="s">
        <v>38</v>
      </c>
      <c r="D16" s="25">
        <f t="shared" si="0"/>
        <v>0</v>
      </c>
      <c r="E16" s="26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26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26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26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26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26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26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26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26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26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26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26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26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26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26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26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26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26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26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26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26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26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26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26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26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26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26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26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26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7"/>
    </row>
    <row r="17" spans="1:33" s="32" customFormat="1" ht="15.75" hidden="1" thickBot="1" x14ac:dyDescent="0.3">
      <c r="A17" s="116"/>
      <c r="B17" s="118"/>
      <c r="C17" s="45" t="s">
        <v>36</v>
      </c>
      <c r="D17" s="30">
        <f t="shared" si="0"/>
        <v>0</v>
      </c>
      <c r="E17" s="31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1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1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1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1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1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1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1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1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1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1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1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1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1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1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1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1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1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1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1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1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1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1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1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1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1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1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1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1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</row>
    <row r="18" spans="1:33" s="32" customFormat="1" ht="15.75" hidden="1" thickBot="1" x14ac:dyDescent="0.3">
      <c r="A18" s="116" t="s">
        <v>49</v>
      </c>
      <c r="B18" s="119" t="s">
        <v>50</v>
      </c>
      <c r="C18" s="34" t="s">
        <v>51</v>
      </c>
      <c r="D18" s="46">
        <f t="shared" si="0"/>
        <v>0</v>
      </c>
      <c r="E18" s="36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36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36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36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36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36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36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36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36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36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36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36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36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36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36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36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36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36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36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36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36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36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36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6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36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36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36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36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36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</row>
    <row r="19" spans="1:33" s="32" customFormat="1" ht="15.75" hidden="1" thickBot="1" x14ac:dyDescent="0.3">
      <c r="A19" s="116"/>
      <c r="B19" s="119"/>
      <c r="C19" s="34" t="s">
        <v>36</v>
      </c>
      <c r="D19" s="46">
        <f t="shared" si="0"/>
        <v>0</v>
      </c>
      <c r="E19" s="36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36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36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36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36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36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36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36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36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36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36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36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36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36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36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36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36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36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36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36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36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36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36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6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36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36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36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36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36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</row>
    <row r="20" spans="1:33" s="32" customFormat="1" ht="15.75" hidden="1" thickBot="1" x14ac:dyDescent="0.3">
      <c r="A20" s="116" t="s">
        <v>52</v>
      </c>
      <c r="B20" s="120" t="s">
        <v>53</v>
      </c>
      <c r="C20" s="34" t="s">
        <v>54</v>
      </c>
      <c r="D20" s="47">
        <f t="shared" si="0"/>
        <v>0</v>
      </c>
      <c r="E20" s="36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36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36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36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36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36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36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36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36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36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36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36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36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36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36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36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36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36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36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36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36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36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36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6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36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36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36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36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36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</row>
    <row r="21" spans="1:33" s="32" customFormat="1" ht="18.600000000000001" hidden="1" customHeight="1" x14ac:dyDescent="0.25">
      <c r="A21" s="116"/>
      <c r="B21" s="120"/>
      <c r="C21" s="34" t="s">
        <v>36</v>
      </c>
      <c r="D21" s="35">
        <f t="shared" si="0"/>
        <v>0</v>
      </c>
      <c r="E21" s="36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36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36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36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36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36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36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36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36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36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36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36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36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36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36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36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36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36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36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36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36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36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36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6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36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36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36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36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36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</row>
    <row r="22" spans="1:33" s="32" customFormat="1" ht="15.75" hidden="1" thickBot="1" x14ac:dyDescent="0.3">
      <c r="A22" s="116" t="s">
        <v>55</v>
      </c>
      <c r="B22" s="120" t="s">
        <v>56</v>
      </c>
      <c r="C22" s="34" t="s">
        <v>54</v>
      </c>
      <c r="D22" s="46">
        <f t="shared" si="0"/>
        <v>0</v>
      </c>
      <c r="E22" s="36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36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36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36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36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36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36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36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36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36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36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36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36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36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36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36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36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36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36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36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36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36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36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6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36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36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36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36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36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</row>
    <row r="23" spans="1:33" s="32" customFormat="1" ht="15.75" hidden="1" thickBot="1" x14ac:dyDescent="0.3">
      <c r="A23" s="116"/>
      <c r="B23" s="120"/>
      <c r="C23" s="34" t="s">
        <v>36</v>
      </c>
      <c r="D23" s="46">
        <f t="shared" si="0"/>
        <v>0</v>
      </c>
      <c r="E23" s="36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36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36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36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36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36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36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36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36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36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36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36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36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36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36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36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36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36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36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36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36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36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36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6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36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36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36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36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36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</row>
    <row r="24" spans="1:33" s="32" customFormat="1" ht="15.75" hidden="1" thickBot="1" x14ac:dyDescent="0.3">
      <c r="A24" s="116" t="s">
        <v>57</v>
      </c>
      <c r="B24" s="119" t="s">
        <v>58</v>
      </c>
      <c r="C24" s="34" t="s">
        <v>59</v>
      </c>
      <c r="D24" s="46">
        <f t="shared" si="0"/>
        <v>0</v>
      </c>
      <c r="E24" s="36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36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36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36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36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36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36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36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36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36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36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36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36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36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36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36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36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36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36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36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36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36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36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6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36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36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36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36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36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</row>
    <row r="25" spans="1:33" s="32" customFormat="1" ht="15.75" hidden="1" thickBot="1" x14ac:dyDescent="0.3">
      <c r="A25" s="116"/>
      <c r="B25" s="119"/>
      <c r="C25" s="34" t="s">
        <v>36</v>
      </c>
      <c r="D25" s="46">
        <f t="shared" si="0"/>
        <v>0</v>
      </c>
      <c r="E25" s="36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36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36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36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36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36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36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36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36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36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36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36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36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36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36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36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36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36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36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36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36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36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36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6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36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36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36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36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36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</row>
    <row r="26" spans="1:33" s="32" customFormat="1" ht="22.9" hidden="1" customHeight="1" thickBot="1" x14ac:dyDescent="0.3">
      <c r="A26" s="48" t="s">
        <v>60</v>
      </c>
      <c r="B26" s="49" t="s">
        <v>61</v>
      </c>
      <c r="C26" s="50" t="s">
        <v>36</v>
      </c>
      <c r="D26" s="51">
        <f t="shared" si="0"/>
        <v>0</v>
      </c>
      <c r="E26" s="43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3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3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3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3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3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3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3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3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3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3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3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3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3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3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3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3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3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3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3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3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3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3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3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3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3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3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3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3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</row>
    <row r="27" spans="1:33" s="32" customFormat="1" ht="15.75" hidden="1" thickBot="1" x14ac:dyDescent="0.3">
      <c r="A27" s="121" t="s">
        <v>62</v>
      </c>
      <c r="B27" s="123" t="s">
        <v>63</v>
      </c>
      <c r="C27" s="52" t="s">
        <v>64</v>
      </c>
      <c r="D27" s="53">
        <f t="shared" si="0"/>
        <v>0.78499999999999992</v>
      </c>
      <c r="E27" s="26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26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26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26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26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26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26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26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26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26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26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26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26">
        <f>'[1]январь 1'!Q27+[1]февраль!Q27+[1]март!Q27+[1]апрель!Q27+[1]май!Q27+[1]июнь!Q27+[1]июль!Q27+[1]август!Q27+[1]сентябрь!Q27+[1]октябрь!Q27+[1]ноябрь!Q27+[1]декабрь!Q27</f>
        <v>0.19500000000000001</v>
      </c>
      <c r="R27" s="26">
        <f>'[1]январь 1'!R27+[1]февраль!R27+[1]март!R27+[1]апрель!R27+[1]май!R27+[1]июнь!R27+[1]июль!R27+[1]август!R27+[1]сентябрь!R27+[1]октябрь!R27+[1]ноябрь!R27+[1]декабрь!R27</f>
        <v>0.14000000000000001</v>
      </c>
      <c r="S27" s="26">
        <f>'[1]январь 1'!S27+[1]февраль!S27+[1]март!S27+[1]апрель!S27+[1]май!S27+[1]июнь!S27+[1]июль!S27+[1]август!S27+[1]сентябрь!S27+[1]октябрь!S27+[1]ноябрь!S27+[1]декабрь!S27</f>
        <v>0.15</v>
      </c>
      <c r="T27" s="26">
        <f>'[1]январь 1'!T27+[1]февраль!T27+[1]март!T27+[1]апрель!T27+[1]май!T27+[1]июнь!T27+[1]июль!T27+[1]август!T27+[1]сентябрь!T27+[1]октябрь!T27+[1]ноябрь!T27+[1]декабрь!T27</f>
        <v>0.21</v>
      </c>
      <c r="U27" s="26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26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26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26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26">
        <f>'[1]январь 1'!Y27+[1]февраль!Y27+[1]март!Y27+[1]апрель!Y27+[1]май!Y27+[1]июнь!Y27+[1]июль!Y27+[1]август!Y27+[1]сентябрь!Y27+[1]октябрь!Y27+[1]ноябрь!Y27+[1]декабрь!Y27</f>
        <v>0</v>
      </c>
      <c r="Z27" s="26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26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26">
        <f>'[1]январь 1'!AB27+[1]февраль!AB27+[1]март!AB27+[1]апрель!AB27+[1]май!AB27+[1]июнь!AB27+[1]июль!AB27+[1]август!AB27+[1]сентябрь!AB27+[1]октябрь!AB27+[1]ноябрь!AB27+[1]декабрь!AB27</f>
        <v>0</v>
      </c>
      <c r="AC27" s="26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26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26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26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26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</row>
    <row r="28" spans="1:33" s="32" customFormat="1" ht="15.75" hidden="1" thickBot="1" x14ac:dyDescent="0.3">
      <c r="A28" s="122"/>
      <c r="B28" s="124"/>
      <c r="C28" s="54" t="s">
        <v>36</v>
      </c>
      <c r="D28" s="51">
        <f t="shared" si="0"/>
        <v>444.80400000000003</v>
      </c>
      <c r="E28" s="43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3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3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3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3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3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3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3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3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3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3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3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3">
        <f>'[1]январь 1'!Q28+[1]февраль!Q28+[1]март!Q28+[1]апрель!Q28+[1]май!Q28+[1]июнь!Q28+[1]июль!Q28+[1]август!Q28+[1]сентябрь!Q28+[1]октябрь!Q28+[1]ноябрь!Q28+[1]декабрь!Q28</f>
        <v>110.49299999999999</v>
      </c>
      <c r="R28" s="43">
        <f>'[1]январь 1'!R28+[1]февраль!R28+[1]март!R28+[1]апрель!R28+[1]май!R28+[1]июнь!R28+[1]июль!R28+[1]август!R28+[1]сентябрь!R28+[1]октябрь!R28+[1]ноябрь!R28+[1]декабрь!R28</f>
        <v>79.328000000000003</v>
      </c>
      <c r="S28" s="43">
        <f>'[1]январь 1'!S28+[1]февраль!S28+[1]март!S28+[1]апрель!S28+[1]май!S28+[1]июнь!S28+[1]июль!S28+[1]август!S28+[1]сентябрь!S28+[1]октябрь!S28+[1]ноябрь!S28+[1]декабрь!S28</f>
        <v>84.994</v>
      </c>
      <c r="T28" s="43">
        <f>'[1]январь 1'!T28+[1]февраль!T28+[1]март!T28+[1]апрель!T28+[1]май!T28+[1]июнь!T28+[1]июль!T28+[1]август!T28+[1]сентябрь!T28+[1]октябрь!T28+[1]ноябрь!T28+[1]декабрь!T28</f>
        <v>118.992</v>
      </c>
      <c r="U28" s="43">
        <f>'[1]январь 1'!U28+[1]февраль!U28+[1]март!U28+[1]апрель!U28+[1]май!U28+[1]июнь!U28+[1]июль!U28+[1]август!U28+[1]сентябрь!U28+[1]октябрь!U28+[1]ноябрь!U28+[1]декабрь!U28</f>
        <v>50.997</v>
      </c>
      <c r="V28" s="43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3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3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3">
        <f>'[1]январь 1'!Y28+[1]февраль!Y28+[1]март!Y28+[1]апрель!Y28+[1]май!Y28+[1]июнь!Y28+[1]июль!Y28+[1]август!Y28+[1]сентябрь!Y28+[1]октябрь!Y28+[1]ноябрь!Y28+[1]декабрь!Y28</f>
        <v>0</v>
      </c>
      <c r="Z28" s="43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3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3">
        <f>'[1]январь 1'!AB28+[1]февраль!AB28+[1]март!AB28+[1]апрель!AB28+[1]май!AB28+[1]июнь!AB28+[1]июль!AB28+[1]август!AB28+[1]сентябрь!AB28+[1]октябрь!AB28+[1]ноябрь!AB28+[1]декабрь!AB28</f>
        <v>0</v>
      </c>
      <c r="AC28" s="43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3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3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3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3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</row>
    <row r="29" spans="1:33" s="32" customFormat="1" x14ac:dyDescent="0.25">
      <c r="A29" s="125" t="s">
        <v>65</v>
      </c>
      <c r="B29" s="127" t="s">
        <v>66</v>
      </c>
      <c r="C29" s="55" t="s">
        <v>39</v>
      </c>
      <c r="D29" s="53">
        <f t="shared" si="0"/>
        <v>1.6929999999999998</v>
      </c>
      <c r="E29" s="26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26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26">
        <f>'[1]январь 1'!G29+[1]февраль!G29+[1]март!G29+[1]апрель!G29+[1]май!G29+[1]июнь!G29+[1]июль!G29+[1]август!G29+[1]сентябрь!G29+[1]октябрь!G29+[1]ноябрь!G29+[1]декабрь!G29</f>
        <v>2E-3</v>
      </c>
      <c r="H29" s="26">
        <f>'[1]январь 1'!H29+[1]февраль!H29+[1]март!H29+[1]апрель!H29+[1]май!H29+[1]июнь!H29+[1]июль!H29+[1]август!H29+[1]сентябрь!H29+[1]октябрь!H29+[1]ноябрь!H29+[1]декабрь!H29</f>
        <v>0.6</v>
      </c>
      <c r="I29" s="26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26">
        <f>'[1]январь 1'!J29+[1]февраль!J29+[1]март!J29+[1]апрель!J29+[1]май!J29+[1]июнь!J29+[1]июль!J29+[1]август!J29+[1]сентябрь!J29+[1]октябрь!J29+[1]ноябрь!J29+[1]декабрь!J29</f>
        <v>0</v>
      </c>
      <c r="K29" s="26">
        <f>'[1]январь 1'!K29+[1]февраль!K29+[1]март!K29+[1]апрель!K29+[1]май!K29+[1]июнь!K29+[1]июль!K29+[1]август!K29+[1]сентябрь!K29+[1]октябрь!K29+[1]ноябрь!K29+[1]декабрь!K29</f>
        <v>0</v>
      </c>
      <c r="L29" s="26">
        <f>'[1]январь 1'!L29+[1]февраль!L29+[1]март!L29+[1]апрель!L29+[1]май!L29+[1]июнь!L29+[1]июль!L29+[1]август!L29+[1]сентябрь!L29+[1]октябрь!L29+[1]ноябрь!L29+[1]декабрь!L29</f>
        <v>1E-3</v>
      </c>
      <c r="M29" s="26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26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26">
        <f>'[1]январь 1'!O29+[1]февраль!O29+[1]март!O29+[1]апрель!O29+[1]май!O29+[1]июнь!O29+[1]июль!O29+[1]август!O29+[1]сентябрь!O29+[1]октябрь!O29+[1]ноябрь!O29+[1]декабрь!O29</f>
        <v>7.0000000000000007E-2</v>
      </c>
      <c r="P29" s="26">
        <f>'[1]январь 1'!P29+[1]февраль!P29+[1]март!P29+[1]апрель!P29+[1]май!P29+[1]июнь!P29+[1]июль!P29+[1]август!P29+[1]сентябрь!P29+[1]октябрь!P29+[1]ноябрь!P29+[1]декабрь!P29</f>
        <v>0</v>
      </c>
      <c r="Q29" s="26">
        <f>'[1]январь 1'!Q29+[1]февраль!Q29+[1]март!Q29+[1]апрель!Q29+[1]май!Q29+[1]июнь!Q29+[1]июль!Q29+[1]август!Q29+[1]сентябрь!Q29+[1]октябрь!Q29+[1]ноябрь!Q29+[1]декабрь!Q29</f>
        <v>0.2</v>
      </c>
      <c r="R29" s="26">
        <f>'[1]январь 1'!R29+[1]февраль!R29+[1]март!R29+[1]апрель!R29+[1]май!R29+[1]июнь!R29+[1]июль!R29+[1]август!R29+[1]сентябрь!R29+[1]октябрь!R29+[1]ноябрь!R29+[1]декабрь!R29</f>
        <v>0.2</v>
      </c>
      <c r="S29" s="26">
        <f>'[1]январь 1'!S29+[1]февраль!S29+[1]март!S29+[1]апрель!S29+[1]май!S29+[1]июнь!S29+[1]июль!S29+[1]август!S29+[1]сентябрь!S29+[1]октябрь!S29+[1]ноябрь!S29+[1]декабрь!S29</f>
        <v>0.19800000000000001</v>
      </c>
      <c r="T29" s="26">
        <f>'[1]январь 1'!T29+[1]февраль!T29+[1]март!T29+[1]апрель!T29+[1]май!T29+[1]июнь!T29+[1]июль!T29+[1]август!T29+[1]сентябрь!T29+[1]октябрь!T29+[1]ноябрь!T29+[1]декабрь!T29</f>
        <v>0.21400000000000002</v>
      </c>
      <c r="U29" s="26">
        <f>'[1]январь 1'!U29+[1]февраль!U29+[1]март!U29+[1]апрель!U29+[1]май!U29+[1]июнь!U29+[1]июль!U29+[1]август!U29+[1]сентябрь!U29+[1]октябрь!U29+[1]ноябрь!U29+[1]декабрь!U29</f>
        <v>0.2</v>
      </c>
      <c r="V29" s="26">
        <f>'[1]январь 1'!V29+[1]февраль!V29+[1]март!V29+[1]апрель!V29+[1]май!V29+[1]июнь!V29+[1]июль!V29+[1]август!V29+[1]сентябрь!V29+[1]октябрь!V29+[1]ноябрь!V29+[1]декабрь!V29</f>
        <v>0</v>
      </c>
      <c r="W29" s="26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26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26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26">
        <f>'[1]январь 1'!Z29+[1]февраль!Z29+[1]март!Z29+[1]апрель!Z29+[1]май!Z29+[1]июнь!Z29+[1]июль!Z29+[1]август!Z29+[1]сентябрь!Z29+[1]октябрь!Z29+[1]ноябрь!Z29+[1]декабрь!Z29</f>
        <v>8.0000000000000002E-3</v>
      </c>
      <c r="AA29" s="26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26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26">
        <f>'[1]январь 1'!AC29+[1]февраль!AC29+[1]март!AC29+[1]апрель!AC29+[1]май!AC29+[1]июнь!AC29+[1]июль!AC29+[1]август!AC29+[1]сентябрь!AC29+[1]октябрь!AC29+[1]ноябрь!AC29+[1]декабрь!AC29</f>
        <v>0</v>
      </c>
      <c r="AD29" s="26">
        <f>'[1]январь 1'!AD29+[1]февраль!AD29+[1]март!AD29+[1]апрель!AD29+[1]май!AD29+[1]июнь!AD29+[1]июль!AD29+[1]август!AD29+[1]сентябрь!AD29+[1]октябрь!AD29+[1]ноябрь!AD29+[1]декабрь!AD29</f>
        <v>0</v>
      </c>
      <c r="AE29" s="26">
        <f>'[1]январь 1'!AE29+[1]февраль!AE29+[1]март!AE29+[1]апрель!AE29+[1]май!AE29+[1]июнь!AE29+[1]июль!AE29+[1]август!AE29+[1]сентябрь!AE29+[1]октябрь!AE29+[1]ноябрь!AE29+[1]декабрь!AE29</f>
        <v>0</v>
      </c>
      <c r="AF29" s="26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26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</row>
    <row r="30" spans="1:33" s="32" customFormat="1" ht="15.75" thickBot="1" x14ac:dyDescent="0.3">
      <c r="A30" s="126"/>
      <c r="B30" s="128"/>
      <c r="C30" s="50" t="s">
        <v>36</v>
      </c>
      <c r="D30" s="51">
        <f t="shared" si="0"/>
        <v>423.52499999999998</v>
      </c>
      <c r="E30" s="43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3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3">
        <f>'[1]январь 1'!G30+[1]февраль!G30+[1]март!G30+[1]апрель!G30+[1]май!G30+[1]июнь!G30+[1]июль!G30+[1]август!G30+[1]сентябрь!G30+[1]октябрь!G30+[1]ноябрь!G30+[1]декабрь!G30</f>
        <v>2.6259999999999999</v>
      </c>
      <c r="H30" s="43">
        <f>'[1]январь 1'!H30+[1]февраль!H30+[1]март!H30+[1]апрель!H30+[1]май!H30+[1]июнь!H30+[1]июль!H30+[1]август!H30+[1]сентябрь!H30+[1]октябрь!H30+[1]ноябрь!H30+[1]декабрь!H30</f>
        <v>127.965</v>
      </c>
      <c r="I30" s="43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3">
        <f>'[1]январь 1'!J30+[1]февраль!J30+[1]март!J30+[1]апрель!J30+[1]май!J30+[1]июнь!J30+[1]июль!J30+[1]август!J30+[1]сентябрь!J30+[1]октябрь!J30+[1]ноябрь!J30+[1]декабрь!J30</f>
        <v>0</v>
      </c>
      <c r="K30" s="43">
        <f>'[1]январь 1'!K30+[1]февраль!K30+[1]март!K30+[1]апрель!K30+[1]май!K30+[1]июнь!K30+[1]июль!K30+[1]август!K30+[1]сентябрь!K30+[1]октябрь!K30+[1]ноябрь!K30+[1]декабрь!K30</f>
        <v>0</v>
      </c>
      <c r="L30" s="43">
        <f>'[1]январь 1'!L30+[1]февраль!L30+[1]март!L30+[1]апрель!L30+[1]май!L30+[1]июнь!L30+[1]июль!L30+[1]август!L30+[1]сентябрь!L30+[1]октябрь!L30+[1]ноябрь!L30+[1]декабрь!L30</f>
        <v>1.4530000000000001</v>
      </c>
      <c r="M30" s="43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3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3">
        <f>'[1]январь 1'!O30+[1]февраль!O30+[1]март!O30+[1]апрель!O30+[1]май!O30+[1]июнь!O30+[1]июль!O30+[1]август!O30+[1]сентябрь!O30+[1]октябрь!O30+[1]ноябрь!O30+[1]декабрь!O30</f>
        <v>15.513</v>
      </c>
      <c r="P30" s="43">
        <f>'[1]январь 1'!P30+[1]февраль!P30+[1]март!P30+[1]апрель!P30+[1]май!P30+[1]июнь!P30+[1]июль!P30+[1]август!P30+[1]сентябрь!P30+[1]октябрь!P30+[1]ноябрь!P30+[1]декабрь!P30</f>
        <v>0</v>
      </c>
      <c r="Q30" s="43">
        <f>'[1]январь 1'!Q30+[1]февраль!Q30+[1]март!Q30+[1]апрель!Q30+[1]май!Q30+[1]июнь!Q30+[1]июль!Q30+[1]август!Q30+[1]сентябрь!Q30+[1]октябрь!Q30+[1]ноябрь!Q30+[1]декабрь!Q30</f>
        <v>40.817999999999998</v>
      </c>
      <c r="R30" s="43">
        <f>'[1]январь 1'!R30+[1]февраль!R30+[1]март!R30+[1]апрель!R30+[1]май!R30+[1]июнь!R30+[1]июль!R30+[1]август!R30+[1]сентябрь!R30+[1]октябрь!R30+[1]ноябрь!R30+[1]декабрь!R30</f>
        <v>42.798999999999999</v>
      </c>
      <c r="S30" s="43">
        <f>'[1]январь 1'!S30+[1]февраль!S30+[1]март!S30+[1]апрель!S30+[1]май!S30+[1]июнь!S30+[1]июль!S30+[1]август!S30+[1]сентябрь!S30+[1]октябрь!S30+[1]ноябрь!S30+[1]декабрь!S30</f>
        <v>45.46</v>
      </c>
      <c r="T30" s="43">
        <f>'[1]январь 1'!T30+[1]февраль!T30+[1]март!T30+[1]апрель!T30+[1]май!T30+[1]июнь!T30+[1]июль!T30+[1]август!T30+[1]сентябрь!T30+[1]октябрь!T30+[1]ноябрь!T30+[1]декабрь!T30</f>
        <v>54.07</v>
      </c>
      <c r="U30" s="43">
        <f>'[1]январь 1'!U30+[1]февраль!U30+[1]март!U30+[1]апрель!U30+[1]май!U30+[1]июнь!U30+[1]июль!U30+[1]август!U30+[1]сентябрь!U30+[1]октябрь!U30+[1]ноябрь!U30+[1]декабрь!U30</f>
        <v>45.103999999999999</v>
      </c>
      <c r="V30" s="43">
        <f>'[1]январь 1'!V30+[1]февраль!V30+[1]март!V30+[1]апрель!V30+[1]май!V30+[1]июнь!V30+[1]июль!V30+[1]август!V30+[1]сентябрь!V30+[1]октябрь!V30+[1]ноябрь!V30+[1]декабрь!V30</f>
        <v>0</v>
      </c>
      <c r="W30" s="43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3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3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3">
        <f>'[1]январь 1'!Z30+[1]февраль!Z30+[1]март!Z30+[1]апрель!Z30+[1]май!Z30+[1]июнь!Z30+[1]июль!Z30+[1]август!Z30+[1]сентябрь!Z30+[1]октябрь!Z30+[1]ноябрь!Z30+[1]декабрь!Z30</f>
        <v>47.716999999999999</v>
      </c>
      <c r="AA30" s="43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3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3">
        <f>'[1]январь 1'!AC30+[1]февраль!AC30+[1]март!AC30+[1]апрель!AC30+[1]май!AC30+[1]июнь!AC30+[1]июль!AC30+[1]август!AC30+[1]сентябрь!AC30+[1]октябрь!AC30+[1]ноябрь!AC30+[1]декабрь!AC30</f>
        <v>0</v>
      </c>
      <c r="AD30" s="43">
        <f>'[1]январь 1'!AD30+[1]февраль!AD30+[1]март!AD30+[1]апрель!AD30+[1]май!AD30+[1]июнь!AD30+[1]июль!AD30+[1]август!AD30+[1]сентябрь!AD30+[1]октябрь!AD30+[1]ноябрь!AD30+[1]декабрь!AD30</f>
        <v>0</v>
      </c>
      <c r="AE30" s="43">
        <f>'[1]январь 1'!AE30+[1]февраль!AE30+[1]март!AE30+[1]апрель!AE30+[1]май!AE30+[1]июнь!AE30+[1]июль!AE30+[1]август!AE30+[1]сентябрь!AE30+[1]октябрь!AE30+[1]ноябрь!AE30+[1]декабрь!AE30</f>
        <v>0</v>
      </c>
      <c r="AF30" s="43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3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</row>
    <row r="31" spans="1:33" s="32" customFormat="1" x14ac:dyDescent="0.25">
      <c r="A31" s="121" t="s">
        <v>67</v>
      </c>
      <c r="B31" s="129" t="s">
        <v>68</v>
      </c>
      <c r="C31" s="52" t="s">
        <v>39</v>
      </c>
      <c r="D31" s="53">
        <f t="shared" si="0"/>
        <v>3.8279999999999994</v>
      </c>
      <c r="E31" s="26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26">
        <f>'[1]январь 1'!F31+[1]февраль!F31+[1]март!F31+[1]апрель!F31+[1]май!F31+[1]июнь!F31+[1]июль!F31+[1]август!F31+[1]сентябрь!F31+[1]октябрь!F31+[1]ноябрь!F31+[1]декабрь!F31</f>
        <v>1.4999999999999999E-2</v>
      </c>
      <c r="G31" s="26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26">
        <f>'[1]январь 1'!H31+[1]февраль!H31+[1]март!H31+[1]апрель!H31+[1]май!H31+[1]июнь!H31+[1]июль!H31+[1]август!H31+[1]сентябрь!H31+[1]октябрь!H31+[1]ноябрь!H31+[1]декабрь!H31</f>
        <v>0.41499999999999998</v>
      </c>
      <c r="I31" s="26">
        <f>'[1]январь 1'!I31+[1]февраль!I31+[1]март!I31+[1]апрель!I31+[1]май!I31+[1]июнь!I31+[1]июль!I31+[1]август!I31+[1]сентябрь!I31+[1]октябрь!I31+[1]ноябрь!I31+[1]декабрь!I31</f>
        <v>0.182</v>
      </c>
      <c r="J31" s="26">
        <f>'[1]январь 1'!J31+[1]февраль!J31+[1]март!J31+[1]апрель!J31+[1]май!J31+[1]июнь!J31+[1]июль!J31+[1]август!J31+[1]сентябрь!J31+[1]октябрь!J31+[1]ноябрь!J31+[1]декабрь!J31</f>
        <v>6.5000000000000002E-2</v>
      </c>
      <c r="K31" s="26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26">
        <f>'[1]январь 1'!L31+[1]февраль!L31+[1]март!L31+[1]апрель!L31+[1]май!L31+[1]июнь!L31+[1]июль!L31+[1]август!L31+[1]сентябрь!L31+[1]октябрь!L31+[1]ноябрь!L31+[1]декабрь!L31</f>
        <v>0</v>
      </c>
      <c r="M31" s="26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26">
        <f>'[1]январь 1'!N31+[1]февраль!N31+[1]март!N31+[1]апрель!N31+[1]май!N31+[1]июнь!N31+[1]июль!N31+[1]август!N31+[1]сентябрь!N31+[1]октябрь!N31+[1]ноябрь!N31+[1]декабрь!N31</f>
        <v>0.15699999999999997</v>
      </c>
      <c r="O31" s="26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26">
        <f>'[1]январь 1'!P31+[1]февраль!P31+[1]март!P31+[1]апрель!P31+[1]май!P31+[1]июнь!P31+[1]июль!P31+[1]август!P31+[1]сентябрь!P31+[1]октябрь!P31+[1]ноябрь!P31+[1]декабрь!P31</f>
        <v>0</v>
      </c>
      <c r="Q31" s="26">
        <f>'[1]январь 1'!Q31+[1]февраль!Q31+[1]март!Q31+[1]апрель!Q31+[1]май!Q31+[1]июнь!Q31+[1]июль!Q31+[1]август!Q31+[1]сентябрь!Q31+[1]октябрь!Q31+[1]ноябрь!Q31+[1]декабрь!Q31</f>
        <v>7.1999999999999995E-2</v>
      </c>
      <c r="R31" s="26">
        <f>'[1]январь 1'!R31+[1]февраль!R31+[1]март!R31+[1]апрель!R31+[1]май!R31+[1]июнь!R31+[1]июль!R31+[1]август!R31+[1]сентябрь!R31+[1]октябрь!R31+[1]ноябрь!R31+[1]декабрь!R31</f>
        <v>0.14599999999999999</v>
      </c>
      <c r="S31" s="26">
        <f>'[1]январь 1'!S31+[1]февраль!S31+[1]март!S31+[1]апрель!S31+[1]май!S31+[1]июнь!S31+[1]июль!S31+[1]август!S31+[1]сентябрь!S31+[1]октябрь!S31+[1]ноябрь!S31+[1]декабрь!S31</f>
        <v>7.1999999999999995E-2</v>
      </c>
      <c r="T31" s="26">
        <f>'[1]январь 1'!T31+[1]февраль!T31+[1]март!T31+[1]апрель!T31+[1]май!T31+[1]июнь!T31+[1]июль!T31+[1]август!T31+[1]сентябрь!T31+[1]октябрь!T31+[1]ноябрь!T31+[1]декабрь!T31</f>
        <v>7.2999999999999995E-2</v>
      </c>
      <c r="U31" s="26">
        <f>'[1]январь 1'!U31+[1]февраль!U31+[1]март!U31+[1]апрель!U31+[1]май!U31+[1]июнь!U31+[1]июль!U31+[1]август!U31+[1]сентябрь!U31+[1]октябрь!U31+[1]ноябрь!U31+[1]декабрь!U31</f>
        <v>0.14599999999999999</v>
      </c>
      <c r="V31" s="26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26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26">
        <f>'[1]январь 1'!X31+[1]февраль!X31+[1]март!X31+[1]апрель!X31+[1]май!X31+[1]июнь!X31+[1]июль!X31+[1]август!X31+[1]сентябрь!X31+[1]октябрь!X31+[1]ноябрь!X31+[1]декабрь!X31</f>
        <v>0.222</v>
      </c>
      <c r="Y31" s="26">
        <f>'[1]январь 1'!Y31+[1]февраль!Y31+[1]март!Y31+[1]апрель!Y31+[1]май!Y31+[1]июнь!Y31+[1]июль!Y31+[1]август!Y31+[1]сентябрь!Y31+[1]октябрь!Y31+[1]ноябрь!Y31+[1]декабрь!Y31</f>
        <v>1.349</v>
      </c>
      <c r="Z31" s="26">
        <f>'[1]январь 1'!Z31+[1]февраль!Z31+[1]март!Z31+[1]апрель!Z31+[1]май!Z31+[1]июнь!Z31+[1]июль!Z31+[1]август!Z31+[1]сентябрь!Z31+[1]октябрь!Z31+[1]ноябрь!Z31+[1]декабрь!Z31</f>
        <v>0.17599999999999999</v>
      </c>
      <c r="AA31" s="26">
        <f>'[1]январь 1'!AA31+[1]февраль!AA31+[1]март!AA31+[1]апрель!AA31+[1]май!AA31+[1]июнь!AA31+[1]июль!AA31+[1]август!AA31+[1]сентябрь!AA31+[1]октябрь!AA31+[1]ноябрь!AA31+[1]декабрь!AA31</f>
        <v>0.17100000000000001</v>
      </c>
      <c r="AB31" s="26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26">
        <f>'[1]январь 1'!AC31+[1]февраль!AC31+[1]март!AC31+[1]апрель!AC31+[1]май!AC31+[1]июнь!AC31+[1]июль!AC31+[1]август!AC31+[1]сентябрь!AC31+[1]октябрь!AC31+[1]ноябрь!AC31+[1]декабрь!AC31</f>
        <v>0.13800000000000001</v>
      </c>
      <c r="AD31" s="26">
        <f>'[1]январь 1'!AD31+[1]февраль!AD31+[1]март!AD31+[1]апрель!AD31+[1]май!AD31+[1]июнь!AD31+[1]июль!AD31+[1]август!AD31+[1]сентябрь!AD31+[1]октябрь!AD31+[1]ноябрь!AD31+[1]декабрь!AD31</f>
        <v>0.26400000000000001</v>
      </c>
      <c r="AE31" s="26">
        <f>'[1]январь 1'!AE31+[1]февраль!AE31+[1]март!AE31+[1]апрель!AE31+[1]май!AE31+[1]июнь!AE31+[1]июль!AE31+[1]август!AE31+[1]сентябрь!AE31+[1]октябрь!AE31+[1]ноябрь!AE31+[1]декабрь!AE31</f>
        <v>0</v>
      </c>
      <c r="AF31" s="26">
        <f>'[1]январь 1'!AF31+[1]февраль!AF31+[1]март!AF31+[1]апрель!AF31+[1]май!AF31+[1]июнь!AF31+[1]июль!AF31+[1]август!AF31+[1]сентябрь!AF31+[1]октябрь!AF31+[1]ноябрь!AF31+[1]декабрь!AF31</f>
        <v>0</v>
      </c>
      <c r="AG31" s="26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</row>
    <row r="32" spans="1:33" s="32" customFormat="1" x14ac:dyDescent="0.25">
      <c r="A32" s="101"/>
      <c r="B32" s="130"/>
      <c r="C32" s="34" t="s">
        <v>69</v>
      </c>
      <c r="D32" s="46">
        <f t="shared" si="0"/>
        <v>24</v>
      </c>
      <c r="E32" s="36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36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36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36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36">
        <f>'[1]январь 1'!I32+[1]февраль!I32+[1]март!I32+[1]апрель!I32+[1]май!I32+[1]июнь!I32+[1]июль!I32+[1]август!I32+[1]сентябрь!I32+[1]октябрь!I32+[1]ноябрь!I32+[1]декабрь!I32</f>
        <v>2</v>
      </c>
      <c r="J32" s="36">
        <f>'[1]январь 1'!J32+[1]февраль!J32+[1]март!J32+[1]апрель!J32+[1]май!J32+[1]июнь!J32+[1]июль!J32+[1]август!J32+[1]сентябрь!J32+[1]октябрь!J32+[1]ноябрь!J32+[1]декабрь!J32</f>
        <v>1</v>
      </c>
      <c r="K32" s="36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36">
        <f>'[1]январь 1'!L32+[1]февраль!L32+[1]март!L32+[1]апрель!L32+[1]май!L32+[1]июнь!L32+[1]июль!L32+[1]август!L32+[1]сентябрь!L32+[1]октябрь!L32+[1]ноябрь!L32+[1]декабрь!L32</f>
        <v>0</v>
      </c>
      <c r="M32" s="36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36">
        <f>'[1]январь 1'!N32+[1]февраль!N32+[1]март!N32+[1]апрель!N32+[1]май!N32+[1]июнь!N32+[1]июль!N32+[1]август!N32+[1]сентябрь!N32+[1]октябрь!N32+[1]ноябрь!N32+[1]декабрь!N32</f>
        <v>2</v>
      </c>
      <c r="O32" s="36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36">
        <f>'[1]январь 1'!P32+[1]февраль!P32+[1]март!P32+[1]апрель!P32+[1]май!P32+[1]июнь!P32+[1]июль!P32+[1]август!P32+[1]сентябрь!P32+[1]октябрь!P32+[1]ноябрь!P32+[1]декабрь!P32</f>
        <v>0</v>
      </c>
      <c r="Q32" s="36">
        <f>'[1]январь 1'!Q32+[1]февраль!Q32+[1]март!Q32+[1]апрель!Q32+[1]май!Q32+[1]июнь!Q32+[1]июль!Q32+[1]август!Q32+[1]сентябрь!Q32+[1]октябрь!Q32+[1]ноябрь!Q32+[1]декабрь!Q32</f>
        <v>1</v>
      </c>
      <c r="R32" s="36">
        <f>'[1]январь 1'!R32+[1]февраль!R32+[1]март!R32+[1]апрель!R32+[1]май!R32+[1]июнь!R32+[1]июль!R32+[1]август!R32+[1]сентябрь!R32+[1]октябрь!R32+[1]ноябрь!R32+[1]декабрь!R32</f>
        <v>2</v>
      </c>
      <c r="S32" s="36">
        <f>'[1]январь 1'!S32+[1]февраль!S32+[1]март!S32+[1]апрель!S32+[1]май!S32+[1]июнь!S32+[1]июль!S32+[1]август!S32+[1]сентябрь!S32+[1]октябрь!S32+[1]ноябрь!S32+[1]декабрь!S32</f>
        <v>1</v>
      </c>
      <c r="T32" s="36">
        <f>'[1]январь 1'!T32+[1]февраль!T32+[1]март!T32+[1]апрель!T32+[1]май!T32+[1]июнь!T32+[1]июль!T32+[1]август!T32+[1]сентябрь!T32+[1]октябрь!T32+[1]ноябрь!T32+[1]декабрь!T32</f>
        <v>1</v>
      </c>
      <c r="U32" s="36">
        <f>'[1]январь 1'!U32+[1]февраль!U32+[1]март!U32+[1]апрель!U32+[1]май!U32+[1]июнь!U32+[1]июль!U32+[1]август!U32+[1]сентябрь!U32+[1]октябрь!U32+[1]ноябрь!U32+[1]декабрь!U32</f>
        <v>2</v>
      </c>
      <c r="V32" s="36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36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36">
        <f>'[1]январь 1'!X32+[1]февраль!X32+[1]март!X32+[1]апрель!X32+[1]май!X32+[1]июнь!X32+[1]июль!X32+[1]август!X32+[1]сентябрь!X32+[1]октябрь!X32+[1]ноябрь!X32+[1]декабрь!X32</f>
        <v>1</v>
      </c>
      <c r="Y32" s="36">
        <f>'[1]январь 1'!Y32+[1]февраль!Y32+[1]март!Y32+[1]апрель!Y32+[1]май!Y32+[1]июнь!Y32+[1]июль!Y32+[1]август!Y32+[1]сентябрь!Y32+[1]октябрь!Y32+[1]ноябрь!Y32+[1]декабрь!Y32</f>
        <v>0</v>
      </c>
      <c r="Z32" s="36">
        <f>'[1]январь 1'!Z32+[1]февраль!Z32+[1]март!Z32+[1]апрель!Z32+[1]май!Z32+[1]июнь!Z32+[1]июль!Z32+[1]август!Z32+[1]сентябрь!Z32+[1]октябрь!Z32+[1]ноябрь!Z32+[1]декабрь!Z32</f>
        <v>2</v>
      </c>
      <c r="AA32" s="36">
        <f>'[1]январь 1'!AA32+[1]февраль!AA32+[1]март!AA32+[1]апрель!AA32+[1]май!AA32+[1]июнь!AA32+[1]июль!AA32+[1]август!AA32+[1]сентябрь!AA32+[1]октябрь!AA32+[1]ноябрь!AA32+[1]декабрь!AA32</f>
        <v>1</v>
      </c>
      <c r="AB32" s="36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36">
        <f>'[1]январь 1'!AC32+[1]февраль!AC32+[1]март!AC32+[1]апрель!AC32+[1]май!AC32+[1]июнь!AC32+[1]июль!AC32+[1]август!AC32+[1]сентябрь!AC32+[1]октябрь!AC32+[1]ноябрь!AC32+[1]декабрь!AC32</f>
        <v>2</v>
      </c>
      <c r="AD32" s="36">
        <f>'[1]январь 1'!AD32+[1]февраль!AD32+[1]март!AD32+[1]апрель!AD32+[1]май!AD32+[1]июнь!AD32+[1]июль!AD32+[1]август!AD32+[1]сентябрь!AD32+[1]октябрь!AD32+[1]ноябрь!AD32+[1]декабрь!AD32</f>
        <v>3</v>
      </c>
      <c r="AE32" s="36">
        <f>'[1]январь 1'!AE32+[1]февраль!AE32+[1]март!AE32+[1]апрель!AE32+[1]май!AE32+[1]июнь!AE32+[1]июль!AE32+[1]август!AE32+[1]сентябрь!AE32+[1]октябрь!AE32+[1]ноябрь!AE32+[1]декабрь!AE32</f>
        <v>0</v>
      </c>
      <c r="AF32" s="36">
        <f>'[1]январь 1'!AF32+[1]февраль!AF32+[1]март!AF32+[1]апрель!AF32+[1]май!AF32+[1]июнь!AF32+[1]июль!AF32+[1]август!AF32+[1]сентябрь!AF32+[1]октябрь!AF32+[1]ноябрь!AF32+[1]декабрь!AF32</f>
        <v>0</v>
      </c>
      <c r="AG32" s="36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</row>
    <row r="33" spans="1:33" s="32" customFormat="1" ht="15.75" thickBot="1" x14ac:dyDescent="0.3">
      <c r="A33" s="122"/>
      <c r="B33" s="131"/>
      <c r="C33" s="54" t="s">
        <v>36</v>
      </c>
      <c r="D33" s="51">
        <f t="shared" si="0"/>
        <v>3001.0239999999999</v>
      </c>
      <c r="E33" s="43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3">
        <f>'[1]январь 1'!F33+[1]февраль!F33+[1]март!F33+[1]апрель!F33+[1]май!F33+[1]июнь!F33+[1]июль!F33+[1]август!F33+[1]сентябрь!F33+[1]октябрь!F33+[1]ноябрь!F33+[1]декабрь!F33</f>
        <v>10.106999999999999</v>
      </c>
      <c r="G33" s="43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3">
        <f>'[1]январь 1'!H33+[1]февраль!H33+[1]март!H33+[1]апрель!H33+[1]май!H33+[1]июнь!H33+[1]июль!H33+[1]август!H33+[1]сентябрь!H33+[1]октябрь!H33+[1]ноябрь!H33+[1]декабрь!H33</f>
        <v>80.739000000000004</v>
      </c>
      <c r="I33" s="43">
        <f>'[1]январь 1'!I33+[1]февраль!I33+[1]март!I33+[1]апрель!I33+[1]май!I33+[1]июнь!I33+[1]июль!I33+[1]август!I33+[1]сентябрь!I33+[1]октябрь!I33+[1]ноябрь!I33+[1]декабрь!I33</f>
        <v>184.97200000000001</v>
      </c>
      <c r="J33" s="43">
        <f>'[1]январь 1'!J33+[1]февраль!J33+[1]март!J33+[1]апрель!J33+[1]май!J33+[1]июнь!J33+[1]июль!J33+[1]август!J33+[1]сентябрь!J33+[1]октябрь!J33+[1]ноябрь!J33+[1]декабрь!J33</f>
        <v>108.839</v>
      </c>
      <c r="K33" s="43">
        <f>'[1]январь 1'!K33+[1]февраль!K33+[1]март!K33+[1]апрель!K33+[1]май!K33+[1]июнь!K33+[1]июль!K33+[1]август!K33+[1]сентябрь!K33+[1]октябрь!K33+[1]ноябрь!K33+[1]декабрь!K33</f>
        <v>204.685</v>
      </c>
      <c r="L33" s="43">
        <f>'[1]январь 1'!L33+[1]февраль!L33+[1]март!L33+[1]апрель!L33+[1]май!L33+[1]июнь!L33+[1]июль!L33+[1]август!L33+[1]сентябрь!L33+[1]октябрь!L33+[1]ноябрь!L33+[1]декабрь!L33</f>
        <v>0</v>
      </c>
      <c r="M33" s="43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3">
        <f>'[1]январь 1'!N33+[1]февраль!N33+[1]март!N33+[1]апрель!N33+[1]май!N33+[1]июнь!N33+[1]июль!N33+[1]август!N33+[1]сентябрь!N33+[1]октябрь!N33+[1]ноябрь!N33+[1]декабрь!N33</f>
        <v>240.83099999999999</v>
      </c>
      <c r="O33" s="43">
        <f>'[1]январь 1'!O33+[1]февраль!O33+[1]март!O33+[1]апрель!O33+[1]май!O33+[1]июнь!O33+[1]июль!O33+[1]август!O33+[1]сентябрь!O33+[1]октябрь!O33+[1]ноябрь!O33+[1]декабрь!O33</f>
        <v>112.879</v>
      </c>
      <c r="P33" s="43">
        <f>'[1]январь 1'!P33+[1]февраль!P33+[1]март!P33+[1]апрель!P33+[1]май!P33+[1]июнь!P33+[1]июль!P33+[1]август!P33+[1]сентябрь!P33+[1]октябрь!P33+[1]ноябрь!P33+[1]декабрь!P33</f>
        <v>0</v>
      </c>
      <c r="Q33" s="43">
        <f>'[1]январь 1'!Q33+[1]февраль!Q33+[1]март!Q33+[1]апрель!Q33+[1]май!Q33+[1]июнь!Q33+[1]июль!Q33+[1]август!Q33+[1]сентябрь!Q33+[1]октябрь!Q33+[1]ноябрь!Q33+[1]декабрь!Q33</f>
        <v>86.759</v>
      </c>
      <c r="R33" s="43">
        <f>'[1]январь 1'!R33+[1]февраль!R33+[1]март!R33+[1]апрель!R33+[1]май!R33+[1]июнь!R33+[1]июль!R33+[1]август!R33+[1]сентябрь!R33+[1]октябрь!R33+[1]ноябрь!R33+[1]декабрь!R33</f>
        <v>176.37200000000001</v>
      </c>
      <c r="S33" s="43">
        <f>'[1]январь 1'!S33+[1]февраль!S33+[1]март!S33+[1]апрель!S33+[1]май!S33+[1]июнь!S33+[1]июль!S33+[1]август!S33+[1]сентябрь!S33+[1]октябрь!S33+[1]ноябрь!S33+[1]декабрь!S33</f>
        <v>86.55</v>
      </c>
      <c r="T33" s="43">
        <f>'[1]январь 1'!T33+[1]февраль!T33+[1]март!T33+[1]апрель!T33+[1]май!T33+[1]июнь!T33+[1]июль!T33+[1]август!T33+[1]сентябрь!T33+[1]октябрь!T33+[1]ноябрь!T33+[1]декабрь!T33</f>
        <v>85.584999999999994</v>
      </c>
      <c r="U33" s="43">
        <f>'[1]январь 1'!U33+[1]февраль!U33+[1]март!U33+[1]апрель!U33+[1]май!U33+[1]июнь!U33+[1]июль!U33+[1]август!U33+[1]сентябрь!U33+[1]октябрь!U33+[1]ноябрь!U33+[1]декабрь!U33</f>
        <v>171.292</v>
      </c>
      <c r="V33" s="43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3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3">
        <f>'[1]январь 1'!X33+[1]февраль!X33+[1]март!X33+[1]апрель!X33+[1]май!X33+[1]июнь!X33+[1]июль!X33+[1]август!X33+[1]сентябрь!X33+[1]октябрь!X33+[1]ноябрь!X33+[1]декабрь!X33</f>
        <v>153.803</v>
      </c>
      <c r="Y33" s="43">
        <f>'[1]январь 1'!Y33+[1]февраль!Y33+[1]март!Y33+[1]апрель!Y33+[1]май!Y33+[1]июнь!Y33+[1]июль!Y33+[1]август!Y33+[1]сентябрь!Y33+[1]октябрь!Y33+[1]ноябрь!Y33+[1]декабрь!Y33</f>
        <v>418.48</v>
      </c>
      <c r="Z33" s="43">
        <f>'[1]январь 1'!Z33+[1]февраль!Z33+[1]март!Z33+[1]апрель!Z33+[1]май!Z33+[1]июнь!Z33+[1]июль!Z33+[1]август!Z33+[1]сентябрь!Z33+[1]октябрь!Z33+[1]ноябрь!Z33+[1]декабрь!Z33</f>
        <v>204.77799999999999</v>
      </c>
      <c r="AA33" s="43">
        <f>'[1]январь 1'!AA33+[1]февраль!AA33+[1]март!AA33+[1]апрель!AA33+[1]май!AA33+[1]июнь!AA33+[1]июль!AA33+[1]август!AA33+[1]сентябрь!AA33+[1]октябрь!AA33+[1]ноябрь!AA33+[1]декабрь!AA33</f>
        <v>151.39099999999999</v>
      </c>
      <c r="AB33" s="43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3">
        <f>'[1]январь 1'!AC33+[1]февраль!AC33+[1]март!AC33+[1]апрель!AC33+[1]май!AC33+[1]июнь!AC33+[1]июль!AC33+[1]август!AC33+[1]сентябрь!AC33+[1]октябрь!AC33+[1]ноябрь!AC33+[1]декабрь!AC33</f>
        <v>179.839</v>
      </c>
      <c r="AD33" s="43">
        <f>'[1]январь 1'!AD33+[1]февраль!AD33+[1]март!AD33+[1]апрель!AD33+[1]май!AD33+[1]июнь!AD33+[1]июль!AD33+[1]август!AD33+[1]сентябрь!AD33+[1]октябрь!AD33+[1]ноябрь!AD33+[1]декабрь!AD33</f>
        <v>343.12299999999999</v>
      </c>
      <c r="AE33" s="43">
        <f>'[1]январь 1'!AE33+[1]февраль!AE33+[1]март!AE33+[1]апрель!AE33+[1]май!AE33+[1]июнь!AE33+[1]июль!AE33+[1]август!AE33+[1]сентябрь!AE33+[1]октябрь!AE33+[1]ноябрь!AE33+[1]декабрь!AE33</f>
        <v>0</v>
      </c>
      <c r="AF33" s="43">
        <f>'[1]январь 1'!AF33+[1]февраль!AF33+[1]март!AF33+[1]апрель!AF33+[1]май!AF33+[1]июнь!AF33+[1]июль!AF33+[1]август!AF33+[1]сентябрь!AF33+[1]октябрь!AF33+[1]ноябрь!AF33+[1]декабрь!AF33</f>
        <v>0</v>
      </c>
      <c r="AG33" s="43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</row>
    <row r="34" spans="1:33" s="32" customFormat="1" x14ac:dyDescent="0.25">
      <c r="A34" s="125" t="s">
        <v>70</v>
      </c>
      <c r="B34" s="132" t="s">
        <v>71</v>
      </c>
      <c r="C34" s="55" t="s">
        <v>39</v>
      </c>
      <c r="D34" s="53">
        <f t="shared" si="0"/>
        <v>0.25849999999999995</v>
      </c>
      <c r="E34" s="26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26">
        <f>'[1]январь 1'!F34+[1]февраль!F34+[1]март!F34+[1]апрель!F34+[1]май!F34+[1]июнь!F34+[1]июль!F34+[1]август!F34+[1]сентябрь!F34+[1]октябрь!F34+[1]ноябрь!F34+[1]декабрь!F34</f>
        <v>3.0000000000000001E-3</v>
      </c>
      <c r="G34" s="26">
        <f>'[1]январь 1'!G34+[1]февраль!G34+[1]март!G34+[1]апрель!G34+[1]май!G34+[1]июнь!G34+[1]июль!G34+[1]август!G34+[1]сентябрь!G34+[1]октябрь!G34+[1]ноябрь!G34+[1]декабрь!G34</f>
        <v>3.5000000000000001E-3</v>
      </c>
      <c r="H34" s="26">
        <f>'[1]январь 1'!H34+[1]февраль!H34+[1]март!H34+[1]апрель!H34+[1]май!H34+[1]июнь!H34+[1]июль!H34+[1]август!H34+[1]сентябрь!H34+[1]октябрь!H34+[1]ноябрь!H34+[1]декабрь!H34</f>
        <v>3.0000000000000001E-3</v>
      </c>
      <c r="I34" s="26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26">
        <f>'[1]январь 1'!J34+[1]февраль!J34+[1]март!J34+[1]апрель!J34+[1]май!J34+[1]июнь!J34+[1]июль!J34+[1]август!J34+[1]сентябрь!J34+[1]октябрь!J34+[1]ноябрь!J34+[1]декабрь!J34</f>
        <v>0</v>
      </c>
      <c r="K34" s="26">
        <f>'[1]январь 1'!K34+[1]февраль!K34+[1]март!K34+[1]апрель!K34+[1]май!K34+[1]июнь!K34+[1]июль!K34+[1]август!K34+[1]сентябрь!K34+[1]октябрь!K34+[1]ноябрь!K34+[1]декабрь!K34</f>
        <v>8.5000000000000006E-2</v>
      </c>
      <c r="L34" s="26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26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26">
        <f>'[1]январь 1'!N34+[1]февраль!N34+[1]март!N34+[1]апрель!N34+[1]май!N34+[1]июнь!N34+[1]июль!N34+[1]август!N34+[1]сентябрь!N34+[1]октябрь!N34+[1]ноябрь!N34+[1]декабрь!N34</f>
        <v>7.0999999999999994E-2</v>
      </c>
      <c r="O34" s="26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26">
        <f>'[1]январь 1'!P34+[1]февраль!P34+[1]март!P34+[1]апрель!P34+[1]май!P34+[1]июнь!P34+[1]июль!P34+[1]август!P34+[1]сентябрь!P34+[1]октябрь!P34+[1]ноябрь!P34+[1]декабрь!P34</f>
        <v>0</v>
      </c>
      <c r="Q34" s="26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26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26">
        <f>'[1]январь 1'!S34+[1]февраль!S34+[1]март!S34+[1]апрель!S34+[1]май!S34+[1]июнь!S34+[1]июль!S34+[1]август!S34+[1]сентябрь!S34+[1]октябрь!S34+[1]ноябрь!S34+[1]декабрь!S34</f>
        <v>0</v>
      </c>
      <c r="T34" s="26">
        <f>'[1]январь 1'!T34+[1]февраль!T34+[1]март!T34+[1]апрель!T34+[1]май!T34+[1]июнь!T34+[1]июль!T34+[1]август!T34+[1]сентябрь!T34+[1]октябрь!T34+[1]ноябрь!T34+[1]декабрь!T34</f>
        <v>0</v>
      </c>
      <c r="U34" s="26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26">
        <f>'[1]январь 1'!V34+[1]февраль!V34+[1]март!V34+[1]апрель!V34+[1]май!V34+[1]июнь!V34+[1]июль!V34+[1]август!V34+[1]сентябрь!V34+[1]октябрь!V34+[1]ноябрь!V34+[1]декабрь!V34</f>
        <v>4.3999999999999997E-2</v>
      </c>
      <c r="W34" s="26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26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26">
        <f>'[1]январь 1'!Y34+[1]февраль!Y34+[1]март!Y34+[1]апрель!Y34+[1]май!Y34+[1]июнь!Y34+[1]июль!Y34+[1]август!Y34+[1]сентябрь!Y34+[1]октябрь!Y34+[1]ноябрь!Y34+[1]декабрь!Y34</f>
        <v>8.9999999999999993E-3</v>
      </c>
      <c r="Z34" s="26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26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26">
        <f>'[1]январь 1'!AB34+[1]февраль!AB34+[1]март!AB34+[1]апрель!AB34+[1]май!AB34+[1]июнь!AB34+[1]июль!AB34+[1]август!AB34+[1]сентябрь!AB34+[1]октябрь!AB34+[1]ноябрь!AB34+[1]декабрь!AB34</f>
        <v>0</v>
      </c>
      <c r="AC34" s="26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26">
        <f>'[1]январь 1'!AD34+[1]февраль!AD34+[1]март!AD34+[1]апрель!AD34+[1]май!AD34+[1]июнь!AD34+[1]июль!AD34+[1]август!AD34+[1]сентябрь!AD34+[1]октябрь!AD34+[1]ноябрь!AD34+[1]декабрь!AD34</f>
        <v>0</v>
      </c>
      <c r="AE34" s="26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26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26">
        <f>'[1]январь 1'!AG34+[1]февраль!AG34+[1]март!AG34+[1]апрель!AG34+[1]май!AG34+[1]июнь!AG34+[1]июль!AG34+[1]август!AG34+[1]сентябрь!AG34+[1]октябрь!AG34+[1]ноябрь!AG34+[1]декабрь!AG34</f>
        <v>0.04</v>
      </c>
    </row>
    <row r="35" spans="1:33" s="32" customFormat="1" ht="15.75" thickBot="1" x14ac:dyDescent="0.3">
      <c r="A35" s="126"/>
      <c r="B35" s="133"/>
      <c r="C35" s="50" t="s">
        <v>36</v>
      </c>
      <c r="D35" s="51">
        <f t="shared" si="0"/>
        <v>59.834000000000003</v>
      </c>
      <c r="E35" s="43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3">
        <f>'[1]январь 1'!F35+[1]февраль!F35+[1]март!F35+[1]апрель!F35+[1]май!F35+[1]июнь!F35+[1]июль!F35+[1]август!F35+[1]сентябрь!F35+[1]октябрь!F35+[1]ноябрь!F35+[1]декабрь!F35</f>
        <v>0.54500000000000004</v>
      </c>
      <c r="G35" s="43">
        <f>'[1]январь 1'!G35+[1]февраль!G35+[1]март!G35+[1]апрель!G35+[1]май!G35+[1]июнь!G35+[1]июль!G35+[1]август!G35+[1]сентябрь!G35+[1]октябрь!G35+[1]ноябрь!G35+[1]декабрь!G35</f>
        <v>4.5030000000000001</v>
      </c>
      <c r="H35" s="43">
        <f>'[1]январь 1'!H35+[1]февраль!H35+[1]март!H35+[1]апрель!H35+[1]май!H35+[1]июнь!H35+[1]июль!H35+[1]август!H35+[1]сентябрь!H35+[1]октябрь!H35+[1]ноябрь!H35+[1]декабрь!H35</f>
        <v>1.4750000000000001</v>
      </c>
      <c r="I35" s="43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3">
        <f>'[1]январь 1'!J35+[1]февраль!J35+[1]март!J35+[1]апрель!J35+[1]май!J35+[1]июнь!J35+[1]июль!J35+[1]август!J35+[1]сентябрь!J35+[1]октябрь!J35+[1]ноябрь!J35+[1]декабрь!J35</f>
        <v>0</v>
      </c>
      <c r="K35" s="43">
        <f>'[1]январь 1'!K35+[1]февраль!K35+[1]март!K35+[1]апрель!K35+[1]май!K35+[1]июнь!K35+[1]июль!K35+[1]август!K35+[1]сентябрь!K35+[1]октябрь!K35+[1]ноябрь!K35+[1]декабрь!K35</f>
        <v>11.076000000000001</v>
      </c>
      <c r="L35" s="43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3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3">
        <f>'[1]январь 1'!N35+[1]февраль!N35+[1]март!N35+[1]апрель!N35+[1]май!N35+[1]июнь!N35+[1]июль!N35+[1]август!N35+[1]сентябрь!N35+[1]октябрь!N35+[1]ноябрь!N35+[1]декабрь!N35</f>
        <v>8.8990000000000009</v>
      </c>
      <c r="O35" s="43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3">
        <f>'[1]январь 1'!P35+[1]февраль!P35+[1]март!P35+[1]апрель!P35+[1]май!P35+[1]июнь!P35+[1]июль!P35+[1]август!P35+[1]сентябрь!P35+[1]октябрь!P35+[1]ноябрь!P35+[1]декабрь!P35</f>
        <v>0</v>
      </c>
      <c r="Q35" s="43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3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3">
        <f>'[1]январь 1'!S35+[1]февраль!S35+[1]март!S35+[1]апрель!S35+[1]май!S35+[1]июнь!S35+[1]июль!S35+[1]август!S35+[1]сентябрь!S35+[1]октябрь!S35+[1]ноябрь!S35+[1]декабрь!S35</f>
        <v>0</v>
      </c>
      <c r="T35" s="43">
        <f>'[1]январь 1'!T35+[1]февраль!T35+[1]март!T35+[1]апрель!T35+[1]май!T35+[1]июнь!T35+[1]июль!T35+[1]август!T35+[1]сентябрь!T35+[1]октябрь!T35+[1]ноябрь!T35+[1]декабрь!T35</f>
        <v>0</v>
      </c>
      <c r="U35" s="43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3">
        <f>'[1]январь 1'!V35+[1]февраль!V35+[1]март!V35+[1]апрель!V35+[1]май!V35+[1]июнь!V35+[1]июль!V35+[1]август!V35+[1]сентябрь!V35+[1]октябрь!V35+[1]ноябрь!V35+[1]декабрь!V35</f>
        <v>2.6760000000000002</v>
      </c>
      <c r="W35" s="43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3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3">
        <f>'[1]январь 1'!Y35+[1]февраль!Y35+[1]март!Y35+[1]апрель!Y35+[1]май!Y35+[1]июнь!Y35+[1]июль!Y35+[1]август!Y35+[1]сентябрь!Y35+[1]октябрь!Y35+[1]ноябрь!Y35+[1]декабрь!Y35</f>
        <v>9.7100000000000009</v>
      </c>
      <c r="Z35" s="43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3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3">
        <f>'[1]январь 1'!AB35+[1]февраль!AB35+[1]март!AB35+[1]апрель!AB35+[1]май!AB35+[1]июнь!AB35+[1]июль!AB35+[1]август!AB35+[1]сентябрь!AB35+[1]октябрь!AB35+[1]ноябрь!AB35+[1]декабрь!AB35</f>
        <v>0</v>
      </c>
      <c r="AC35" s="43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3">
        <f>'[1]январь 1'!AD35+[1]февраль!AD35+[1]март!AD35+[1]апрель!AD35+[1]май!AD35+[1]июнь!AD35+[1]июль!AD35+[1]август!AD35+[1]сентябрь!AD35+[1]октябрь!AD35+[1]ноябрь!AD35+[1]декабрь!AD35</f>
        <v>0</v>
      </c>
      <c r="AE35" s="43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3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3">
        <f>'[1]январь 1'!AG35+[1]февраль!AG35+[1]март!AG35+[1]апрель!AG35+[1]май!AG35+[1]июнь!AG35+[1]июль!AG35+[1]август!AG35+[1]сентябрь!AG35+[1]октябрь!AG35+[1]ноябрь!AG35+[1]декабрь!AG35</f>
        <v>20.95</v>
      </c>
    </row>
    <row r="36" spans="1:33" s="32" customFormat="1" x14ac:dyDescent="0.25">
      <c r="A36" s="121" t="s">
        <v>72</v>
      </c>
      <c r="B36" s="129" t="s">
        <v>73</v>
      </c>
      <c r="C36" s="52" t="s">
        <v>39</v>
      </c>
      <c r="D36" s="53">
        <f t="shared" si="0"/>
        <v>9.8000000000000004E-2</v>
      </c>
      <c r="E36" s="26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26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26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26">
        <f>'[1]январь 1'!H36+[1]февраль!H36+[1]март!H36+[1]апрель!H36+[1]май!H36+[1]июнь!H36+[1]июль!H36+[1]август!H36+[1]сентябрь!H36+[1]октябрь!H36+[1]ноябрь!H36+[1]декабрь!H36</f>
        <v>1E-3</v>
      </c>
      <c r="I36" s="26">
        <f>'[1]январь 1'!I36+[1]февраль!I36+[1]март!I36+[1]апрель!I36+[1]май!I36+[1]июнь!I36+[1]июль!I36+[1]август!I36+[1]сентябрь!I36+[1]октябрь!I36+[1]ноябрь!I36+[1]декабрь!I36</f>
        <v>0</v>
      </c>
      <c r="J36" s="26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26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26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26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26">
        <f>'[1]январь 1'!N36+[1]февраль!N36+[1]март!N36+[1]апрель!N36+[1]май!N36+[1]июнь!N36+[1]июль!N36+[1]август!N36+[1]сентябрь!N36+[1]октябрь!N36+[1]ноябрь!N36+[1]декабрь!N36</f>
        <v>8.0000000000000002E-3</v>
      </c>
      <c r="O36" s="26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26">
        <f>'[1]январь 1'!P36+[1]февраль!P36+[1]март!P36+[1]апрель!P36+[1]май!P36+[1]июнь!P36+[1]июль!P36+[1]август!P36+[1]сентябрь!P36+[1]октябрь!P36+[1]ноябрь!P36+[1]декабрь!P36</f>
        <v>0</v>
      </c>
      <c r="Q36" s="26">
        <f>'[1]январь 1'!Q36+[1]февраль!Q36+[1]март!Q36+[1]апрель!Q36+[1]май!Q36+[1]июнь!Q36+[1]июль!Q36+[1]август!Q36+[1]сентябрь!Q36+[1]октябрь!Q36+[1]ноябрь!Q36+[1]декабрь!Q36</f>
        <v>0</v>
      </c>
      <c r="R36" s="26">
        <f>'[1]январь 1'!R36+[1]февраль!R36+[1]март!R36+[1]апрель!R36+[1]май!R36+[1]июнь!R36+[1]июль!R36+[1]август!R36+[1]сентябрь!R36+[1]октябрь!R36+[1]ноябрь!R36+[1]декабрь!R36</f>
        <v>0</v>
      </c>
      <c r="S36" s="26">
        <f>'[1]январь 1'!S36+[1]февраль!S36+[1]март!S36+[1]апрель!S36+[1]май!S36+[1]июнь!S36+[1]июль!S36+[1]август!S36+[1]сентябрь!S36+[1]октябрь!S36+[1]ноябрь!S36+[1]декабрь!S36</f>
        <v>0</v>
      </c>
      <c r="T36" s="26">
        <f>'[1]январь 1'!T36+[1]февраль!T36+[1]март!T36+[1]апрель!T36+[1]май!T36+[1]июнь!T36+[1]июль!T36+[1]август!T36+[1]сентябрь!T36+[1]октябрь!T36+[1]ноябрь!T36+[1]декабрь!T36</f>
        <v>0</v>
      </c>
      <c r="U36" s="26">
        <f>'[1]январь 1'!U36+[1]февраль!U36+[1]март!U36+[1]апрель!U36+[1]май!U36+[1]июнь!U36+[1]июль!U36+[1]август!U36+[1]сентябрь!U36+[1]октябрь!U36+[1]ноябрь!U36+[1]декабрь!U36</f>
        <v>0</v>
      </c>
      <c r="V36" s="26">
        <f>'[1]январь 1'!V36+[1]февраль!V36+[1]март!V36+[1]апрель!V36+[1]май!V36+[1]июнь!V36+[1]июль!V36+[1]август!V36+[1]сентябрь!V36+[1]октябрь!V36+[1]ноябрь!V36+[1]декабрь!V36</f>
        <v>0</v>
      </c>
      <c r="W36" s="26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26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26">
        <f>'[1]январь 1'!Y36+[1]февраль!Y36+[1]март!Y36+[1]апрель!Y36+[1]май!Y36+[1]июнь!Y36+[1]июль!Y36+[1]август!Y36+[1]сентябрь!Y36+[1]октябрь!Y36+[1]ноябрь!Y36+[1]декабрь!Y36</f>
        <v>3.7999999999999999E-2</v>
      </c>
      <c r="Z36" s="26">
        <f>'[1]январь 1'!Z36+[1]февраль!Z36+[1]март!Z36+[1]апрель!Z36+[1]май!Z36+[1]июнь!Z36+[1]июль!Z36+[1]август!Z36+[1]сентябрь!Z36+[1]октябрь!Z36+[1]ноябрь!Z36+[1]декабрь!Z36</f>
        <v>0</v>
      </c>
      <c r="AA36" s="26">
        <f>'[1]январь 1'!AA36+[1]февраль!AA36+[1]март!AA36+[1]апрель!AA36+[1]май!AA36+[1]июнь!AA36+[1]июль!AA36+[1]август!AA36+[1]сентябрь!AA36+[1]октябрь!AA36+[1]ноябрь!AA36+[1]декабрь!AA36</f>
        <v>1E-3</v>
      </c>
      <c r="AB36" s="26">
        <f>'[1]январь 1'!AB36+[1]февраль!AB36+[1]март!AB36+[1]апрель!AB36+[1]май!AB36+[1]июнь!AB36+[1]июль!AB36+[1]август!AB36+[1]сентябрь!AB36+[1]октябрь!AB36+[1]ноябрь!AB36+[1]декабрь!AB36</f>
        <v>0</v>
      </c>
      <c r="AC36" s="26">
        <f>'[1]январь 1'!AC36+[1]февраль!AC36+[1]март!AC36+[1]апрель!AC36+[1]май!AC36+[1]июнь!AC36+[1]июль!AC36+[1]август!AC36+[1]сентябрь!AC36+[1]октябрь!AC36+[1]ноябрь!AC36+[1]декабрь!AC36</f>
        <v>0.01</v>
      </c>
      <c r="AD36" s="26">
        <f>'[1]январь 1'!AD36+[1]февраль!AD36+[1]март!AD36+[1]апрель!AD36+[1]май!AD36+[1]июнь!AD36+[1]июль!AD36+[1]август!AD36+[1]сентябрь!AD36+[1]октябрь!AD36+[1]ноябрь!AD36+[1]декабрь!AD36</f>
        <v>0</v>
      </c>
      <c r="AE36" s="26">
        <f>'[1]январь 1'!AE36+[1]февраль!AE36+[1]март!AE36+[1]апрель!AE36+[1]май!AE36+[1]июнь!AE36+[1]июль!AE36+[1]август!AE36+[1]сентябрь!AE36+[1]октябрь!AE36+[1]ноябрь!AE36+[1]декабрь!AE36</f>
        <v>0</v>
      </c>
      <c r="AF36" s="26">
        <f>'[1]январь 1'!AF36+[1]февраль!AF36+[1]март!AF36+[1]апрель!AF36+[1]май!AF36+[1]июнь!AF36+[1]июль!AF36+[1]август!AF36+[1]сентябрь!AF36+[1]октябрь!AF36+[1]ноябрь!AF36+[1]декабрь!AF36</f>
        <v>1E-3</v>
      </c>
      <c r="AG36" s="26">
        <f>'[1]январь 1'!AG36+[1]февраль!AG36+[1]март!AG36+[1]апрель!AG36+[1]май!AG36+[1]июнь!AG36+[1]июль!AG36+[1]август!AG36+[1]сентябрь!AG36+[1]октябрь!AG36+[1]ноябрь!AG36+[1]декабрь!AG36</f>
        <v>3.9E-2</v>
      </c>
    </row>
    <row r="37" spans="1:33" s="32" customFormat="1" ht="18" customHeight="1" thickBot="1" x14ac:dyDescent="0.3">
      <c r="A37" s="126"/>
      <c r="B37" s="133"/>
      <c r="C37" s="50" t="s">
        <v>36</v>
      </c>
      <c r="D37" s="51">
        <f t="shared" si="0"/>
        <v>218.245</v>
      </c>
      <c r="E37" s="43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3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3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3">
        <f>'[1]январь 1'!H37+[1]февраль!H37+[1]март!H37+[1]апрель!H37+[1]май!H37+[1]июнь!H37+[1]июль!H37+[1]август!H37+[1]сентябрь!H37+[1]октябрь!H37+[1]ноябрь!H37+[1]декабрь!H37</f>
        <v>0.36399999999999999</v>
      </c>
      <c r="I37" s="43">
        <f>'[1]январь 1'!I37+[1]февраль!I37+[1]март!I37+[1]апрель!I37+[1]май!I37+[1]июнь!I37+[1]июль!I37+[1]август!I37+[1]сентябрь!I37+[1]октябрь!I37+[1]ноябрь!I37+[1]декабрь!I37</f>
        <v>0</v>
      </c>
      <c r="J37" s="43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3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3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3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3">
        <f>'[1]январь 1'!N37+[1]февраль!N37+[1]март!N37+[1]апрель!N37+[1]май!N37+[1]июнь!N37+[1]июль!N37+[1]август!N37+[1]сентябрь!N37+[1]октябрь!N37+[1]ноябрь!N37+[1]декабрь!N37</f>
        <v>3.863</v>
      </c>
      <c r="O37" s="43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3">
        <f>'[1]январь 1'!P37+[1]февраль!P37+[1]март!P37+[1]апрель!P37+[1]май!P37+[1]июнь!P37+[1]июль!P37+[1]август!P37+[1]сентябрь!P37+[1]октябрь!P37+[1]ноябрь!P37+[1]декабрь!P37</f>
        <v>0</v>
      </c>
      <c r="Q37" s="43">
        <f>'[1]январь 1'!Q37+[1]февраль!Q37+[1]март!Q37+[1]апрель!Q37+[1]май!Q37+[1]июнь!Q37+[1]июль!Q37+[1]август!Q37+[1]сентябрь!Q37+[1]октябрь!Q37+[1]ноябрь!Q37+[1]декабрь!Q37</f>
        <v>0</v>
      </c>
      <c r="R37" s="43">
        <f>'[1]январь 1'!R37+[1]февраль!R37+[1]март!R37+[1]апрель!R37+[1]май!R37+[1]июнь!R37+[1]июль!R37+[1]август!R37+[1]сентябрь!R37+[1]октябрь!R37+[1]ноябрь!R37+[1]декабрь!R37</f>
        <v>0</v>
      </c>
      <c r="S37" s="43">
        <f>'[1]январь 1'!S37+[1]февраль!S37+[1]март!S37+[1]апрель!S37+[1]май!S37+[1]июнь!S37+[1]июль!S37+[1]август!S37+[1]сентябрь!S37+[1]октябрь!S37+[1]ноябрь!S37+[1]декабрь!S37</f>
        <v>0</v>
      </c>
      <c r="T37" s="43">
        <f>'[1]январь 1'!T37+[1]февраль!T37+[1]март!T37+[1]апрель!T37+[1]май!T37+[1]июнь!T37+[1]июль!T37+[1]август!T37+[1]сентябрь!T37+[1]октябрь!T37+[1]ноябрь!T37+[1]декабрь!T37</f>
        <v>0</v>
      </c>
      <c r="U37" s="43">
        <f>'[1]январь 1'!U37+[1]февраль!U37+[1]март!U37+[1]апрель!U37+[1]май!U37+[1]июнь!U37+[1]июль!U37+[1]август!U37+[1]сентябрь!U37+[1]октябрь!U37+[1]ноябрь!U37+[1]декабрь!U37</f>
        <v>0</v>
      </c>
      <c r="V37" s="43">
        <f>'[1]январь 1'!V37+[1]февраль!V37+[1]март!V37+[1]апрель!V37+[1]май!V37+[1]июнь!V37+[1]июль!V37+[1]август!V37+[1]сентябрь!V37+[1]октябрь!V37+[1]ноябрь!V37+[1]декабрь!V37</f>
        <v>0</v>
      </c>
      <c r="W37" s="43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3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3">
        <f>'[1]январь 1'!Y37+[1]февраль!Y37+[1]март!Y37+[1]апрель!Y37+[1]май!Y37+[1]июнь!Y37+[1]июль!Y37+[1]август!Y37+[1]сентябрь!Y37+[1]октябрь!Y37+[1]ноябрь!Y37+[1]декабрь!Y37</f>
        <v>162.672</v>
      </c>
      <c r="Z37" s="43">
        <f>'[1]январь 1'!Z37+[1]февраль!Z37+[1]март!Z37+[1]апрель!Z37+[1]май!Z37+[1]июнь!Z37+[1]июль!Z37+[1]август!Z37+[1]сентябрь!Z37+[1]октябрь!Z37+[1]ноябрь!Z37+[1]декабрь!Z37</f>
        <v>0</v>
      </c>
      <c r="AA37" s="43">
        <f>'[1]январь 1'!AA37+[1]февраль!AA37+[1]март!AA37+[1]апрель!AA37+[1]май!AA37+[1]июнь!AA37+[1]июль!AA37+[1]август!AA37+[1]сентябрь!AA37+[1]октябрь!AA37+[1]ноябрь!AA37+[1]декабрь!AA37</f>
        <v>1.2490000000000001</v>
      </c>
      <c r="AB37" s="43">
        <f>'[1]январь 1'!AB37+[1]февраль!AB37+[1]март!AB37+[1]апрель!AB37+[1]май!AB37+[1]июнь!AB37+[1]июль!AB37+[1]август!AB37+[1]сентябрь!AB37+[1]октябрь!AB37+[1]ноябрь!AB37+[1]декабрь!AB37</f>
        <v>0</v>
      </c>
      <c r="AC37" s="43">
        <f>'[1]январь 1'!AC37+[1]февраль!AC37+[1]март!AC37+[1]апрель!AC37+[1]май!AC37+[1]июнь!AC37+[1]июль!AC37+[1]август!AC37+[1]сентябрь!AC37+[1]октябрь!AC37+[1]ноябрь!AC37+[1]декабрь!AC37</f>
        <v>3.6659999999999999</v>
      </c>
      <c r="AD37" s="43">
        <f>'[1]январь 1'!AD37+[1]февраль!AD37+[1]март!AD37+[1]апрель!AD37+[1]май!AD37+[1]июнь!AD37+[1]июль!AD37+[1]август!AD37+[1]сентябрь!AD37+[1]октябрь!AD37+[1]ноябрь!AD37+[1]декабрь!AD37</f>
        <v>0</v>
      </c>
      <c r="AE37" s="43">
        <f>'[1]январь 1'!AE37+[1]февраль!AE37+[1]март!AE37+[1]апрель!AE37+[1]май!AE37+[1]июнь!AE37+[1]июль!AE37+[1]август!AE37+[1]сентябрь!AE37+[1]октябрь!AE37+[1]ноябрь!AE37+[1]декабрь!AE37</f>
        <v>0</v>
      </c>
      <c r="AF37" s="43">
        <f>'[1]январь 1'!AF37+[1]февраль!AF37+[1]март!AF37+[1]апрель!AF37+[1]май!AF37+[1]июнь!AF37+[1]июль!AF37+[1]август!AF37+[1]сентябрь!AF37+[1]октябрь!AF37+[1]ноябрь!AF37+[1]декабрь!AF37</f>
        <v>0.36399999999999999</v>
      </c>
      <c r="AG37" s="43">
        <f>'[1]январь 1'!AG37+[1]февраль!AG37+[1]март!AG37+[1]апрель!AG37+[1]май!AG37+[1]июнь!AG37+[1]июль!AG37+[1]август!AG37+[1]сентябрь!AG37+[1]октябрь!AG37+[1]ноябрь!AG37+[1]декабрь!AG37</f>
        <v>46.067</v>
      </c>
    </row>
    <row r="38" spans="1:33" s="32" customFormat="1" x14ac:dyDescent="0.25">
      <c r="A38" s="121" t="s">
        <v>74</v>
      </c>
      <c r="B38" s="123" t="s">
        <v>75</v>
      </c>
      <c r="C38" s="52" t="s">
        <v>59</v>
      </c>
      <c r="D38" s="25">
        <f t="shared" si="0"/>
        <v>54</v>
      </c>
      <c r="E38" s="26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26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26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26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26">
        <f>'[1]январь 1'!I38+[1]февраль!I38+[1]март!I38+[1]апрель!I38+[1]май!I38+[1]июнь!I38+[1]июль!I38+[1]август!I38+[1]сентябрь!I38+[1]октябрь!I38+[1]ноябрь!I38+[1]декабрь!I38</f>
        <v>9</v>
      </c>
      <c r="J38" s="26">
        <f>'[1]январь 1'!J38+[1]февраль!J38+[1]март!J38+[1]апрель!J38+[1]май!J38+[1]июнь!J38+[1]июль!J38+[1]август!J38+[1]сентябрь!J38+[1]октябрь!J38+[1]ноябрь!J38+[1]декабрь!J38</f>
        <v>4</v>
      </c>
      <c r="K38" s="26">
        <f>'[1]январь 1'!K38+[1]февраль!K38+[1]март!K38+[1]апрель!K38+[1]май!K38+[1]июнь!K38+[1]июль!K38+[1]август!K38+[1]сентябрь!K38+[1]октябрь!K38+[1]ноябрь!K38+[1]декабрь!K38</f>
        <v>9</v>
      </c>
      <c r="L38" s="26">
        <f>'[1]январь 1'!L38+[1]февраль!L38+[1]март!L38+[1]апрель!L38+[1]май!L38+[1]июнь!L38+[1]июль!L38+[1]август!L38+[1]сентябрь!L38+[1]октябрь!L38+[1]ноябрь!L38+[1]декабрь!L38</f>
        <v>1</v>
      </c>
      <c r="M38" s="26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26">
        <f>'[1]январь 1'!N38+[1]февраль!N38+[1]март!N38+[1]апрель!N38+[1]май!N38+[1]июнь!N38+[1]июль!N38+[1]август!N38+[1]сентябрь!N38+[1]октябрь!N38+[1]ноябрь!N38+[1]декабрь!N38</f>
        <v>7</v>
      </c>
      <c r="O38" s="26">
        <f>'[1]январь 1'!O38+[1]февраль!O38+[1]март!O38+[1]апрель!O38+[1]май!O38+[1]июнь!O38+[1]июль!O38+[1]август!O38+[1]сентябрь!O38+[1]октябрь!O38+[1]ноябрь!O38+[1]декабрь!O38</f>
        <v>3</v>
      </c>
      <c r="P38" s="26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26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26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26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26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26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26">
        <f>'[1]январь 1'!V38+[1]февраль!V38+[1]март!V38+[1]апрель!V38+[1]май!V38+[1]июнь!V38+[1]июль!V38+[1]август!V38+[1]сентябрь!V38+[1]октябрь!V38+[1]ноябрь!V38+[1]декабрь!V38</f>
        <v>3</v>
      </c>
      <c r="W38" s="26">
        <f>'[1]январь 1'!W38+[1]февраль!W38+[1]март!W38+[1]апрель!W38+[1]май!W38+[1]июнь!W38+[1]июль!W38+[1]август!W38+[1]сентябрь!W38+[1]октябрь!W38+[1]ноябрь!W38+[1]декабрь!W38</f>
        <v>3</v>
      </c>
      <c r="X38" s="26">
        <f>'[1]январь 1'!X38+[1]февраль!X38+[1]март!X38+[1]апрель!X38+[1]май!X38+[1]июнь!X38+[1]июль!X38+[1]август!X38+[1]сентябрь!X38+[1]октябрь!X38+[1]ноябрь!X38+[1]декабрь!X38</f>
        <v>3</v>
      </c>
      <c r="Y38" s="26">
        <f>'[1]январь 1'!Y38+[1]февраль!Y38+[1]март!Y38+[1]апрель!Y38+[1]май!Y38+[1]июнь!Y38+[1]июль!Y38+[1]август!Y38+[1]сентябрь!Y38+[1]октябрь!Y38+[1]ноябрь!Y38+[1]декабрь!Y38</f>
        <v>3</v>
      </c>
      <c r="Z38" s="26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26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26">
        <f>'[1]январь 1'!AB38+[1]февраль!AB38+[1]март!AB38+[1]апрель!AB38+[1]май!AB38+[1]июнь!AB38+[1]июль!AB38+[1]август!AB38+[1]сентябрь!AB38+[1]октябрь!AB38+[1]ноябрь!AB38+[1]декабрь!AB38</f>
        <v>3</v>
      </c>
      <c r="AC38" s="26">
        <f>'[1]январь 1'!AC38+[1]февраль!AC38+[1]март!AC38+[1]апрель!AC38+[1]май!AC38+[1]июнь!AC38+[1]июль!AC38+[1]август!AC38+[1]сентябрь!AC38+[1]октябрь!AC38+[1]ноябрь!AC38+[1]декабрь!AC38</f>
        <v>3</v>
      </c>
      <c r="AD38" s="26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26">
        <f>'[1]январь 1'!AE38+[1]февраль!AE38+[1]март!AE38+[1]апрель!AE38+[1]май!AE38+[1]июнь!AE38+[1]июль!AE38+[1]август!AE38+[1]сентябрь!AE38+[1]октябрь!AE38+[1]ноябрь!AE38+[1]декабрь!AE38</f>
        <v>3</v>
      </c>
      <c r="AF38" s="26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26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</row>
    <row r="39" spans="1:33" s="32" customFormat="1" ht="15.75" thickBot="1" x14ac:dyDescent="0.3">
      <c r="A39" s="122"/>
      <c r="B39" s="124"/>
      <c r="C39" s="54" t="s">
        <v>36</v>
      </c>
      <c r="D39" s="51">
        <f t="shared" ref="D39:D66" si="2">SUM(E39:AG39)</f>
        <v>49.313999999999993</v>
      </c>
      <c r="E39" s="43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3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3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3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3">
        <f>'[1]январь 1'!I39+[1]февраль!I39+[1]март!I39+[1]апрель!I39+[1]май!I39+[1]июнь!I39+[1]июль!I39+[1]август!I39+[1]сентябрь!I39+[1]октябрь!I39+[1]ноябрь!I39+[1]декабрь!I39</f>
        <v>4.2270000000000003</v>
      </c>
      <c r="J39" s="43">
        <f>'[1]январь 1'!J39+[1]февраль!J39+[1]март!J39+[1]апрель!J39+[1]май!J39+[1]июнь!J39+[1]июль!J39+[1]август!J39+[1]сентябрь!J39+[1]октябрь!J39+[1]ноябрь!J39+[1]декабрь!J39</f>
        <v>5.2169999999999996</v>
      </c>
      <c r="K39" s="43">
        <f>'[1]январь 1'!K39+[1]февраль!K39+[1]март!K39+[1]апрель!K39+[1]май!K39+[1]июнь!K39+[1]июль!K39+[1]август!K39+[1]сентябрь!K39+[1]октябрь!K39+[1]ноябрь!K39+[1]декабрь!K39</f>
        <v>7.1120000000000001</v>
      </c>
      <c r="L39" s="43">
        <f>'[1]январь 1'!L39+[1]февраль!L39+[1]март!L39+[1]апрель!L39+[1]май!L39+[1]июнь!L39+[1]июль!L39+[1]август!L39+[1]сентябрь!L39+[1]октябрь!L39+[1]ноябрь!L39+[1]декабрь!L39</f>
        <v>1.619</v>
      </c>
      <c r="M39" s="43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3">
        <f>'[1]январь 1'!N39+[1]февраль!N39+[1]март!N39+[1]апрель!N39+[1]май!N39+[1]июнь!N39+[1]июль!N39+[1]август!N39+[1]сентябрь!N39+[1]октябрь!N39+[1]ноябрь!N39+[1]декабрь!N39</f>
        <v>7.9009999999999998</v>
      </c>
      <c r="O39" s="43">
        <f>'[1]январь 1'!O39+[1]февраль!O39+[1]март!O39+[1]апрель!O39+[1]май!O39+[1]июнь!O39+[1]июль!O39+[1]август!O39+[1]сентябрь!O39+[1]октябрь!O39+[1]ноябрь!O39+[1]декабрь!O39</f>
        <v>3.282</v>
      </c>
      <c r="P39" s="43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3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3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3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3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3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3">
        <f>'[1]январь 1'!V39+[1]февраль!V39+[1]март!V39+[1]апрель!V39+[1]май!V39+[1]июнь!V39+[1]июль!V39+[1]август!V39+[1]сентябрь!V39+[1]октябрь!V39+[1]ноябрь!V39+[1]декабрь!V39</f>
        <v>3.282</v>
      </c>
      <c r="W39" s="43">
        <f>'[1]январь 1'!W39+[1]февраль!W39+[1]март!W39+[1]апрель!W39+[1]май!W39+[1]июнь!W39+[1]июль!W39+[1]август!W39+[1]сентябрь!W39+[1]октябрь!W39+[1]ноябрь!W39+[1]декабрь!W39</f>
        <v>3.282</v>
      </c>
      <c r="X39" s="43">
        <f>'[1]январь 1'!X39+[1]февраль!X39+[1]март!X39+[1]апрель!X39+[1]май!X39+[1]июнь!X39+[1]июль!X39+[1]август!X39+[1]сентябрь!X39+[1]октябрь!X39+[1]ноябрь!X39+[1]декабрь!X39</f>
        <v>2.7559999999999998</v>
      </c>
      <c r="Y39" s="43">
        <f>'[1]январь 1'!Y39+[1]февраль!Y39+[1]март!Y39+[1]апрель!Y39+[1]май!Y39+[1]июнь!Y39+[1]июль!Y39+[1]август!Y39+[1]сентябрь!Y39+[1]октябрь!Y39+[1]ноябрь!Y39+[1]декабрь!Y39</f>
        <v>2.3650000000000002</v>
      </c>
      <c r="Z39" s="43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3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3">
        <f>'[1]январь 1'!AB39+[1]февраль!AB39+[1]март!AB39+[1]апрель!AB39+[1]май!AB39+[1]июнь!AB39+[1]июль!AB39+[1]август!AB39+[1]сентябрь!AB39+[1]октябрь!AB39+[1]ноябрь!AB39+[1]декабрь!AB39</f>
        <v>2.7570000000000001</v>
      </c>
      <c r="AC39" s="43">
        <f>'[1]январь 1'!AC39+[1]февраль!AC39+[1]март!AC39+[1]апрель!AC39+[1]май!AC39+[1]июнь!AC39+[1]июль!AC39+[1]август!AC39+[1]сентябрь!AC39+[1]октябрь!AC39+[1]ноябрь!AC39+[1]декабрь!AC39</f>
        <v>2.7570000000000001</v>
      </c>
      <c r="AD39" s="43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3">
        <f>'[1]январь 1'!AE39+[1]февраль!AE39+[1]март!AE39+[1]апрель!AE39+[1]май!AE39+[1]июнь!AE39+[1]июль!AE39+[1]август!AE39+[1]сентябрь!AE39+[1]октябрь!AE39+[1]ноябрь!AE39+[1]декабрь!AE39</f>
        <v>2.7570000000000001</v>
      </c>
      <c r="AF39" s="43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3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</row>
    <row r="40" spans="1:33" s="32" customFormat="1" hidden="1" x14ac:dyDescent="0.25">
      <c r="A40" s="125" t="s">
        <v>76</v>
      </c>
      <c r="B40" s="134" t="s">
        <v>77</v>
      </c>
      <c r="C40" s="55" t="s">
        <v>59</v>
      </c>
      <c r="D40" s="25">
        <f t="shared" si="2"/>
        <v>0</v>
      </c>
      <c r="E40" s="26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26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26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26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26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26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26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26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26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26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26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26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26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26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26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26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26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26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26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26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26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26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26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26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26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26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26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26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26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</row>
    <row r="41" spans="1:33" s="32" customFormat="1" ht="15.75" hidden="1" thickBot="1" x14ac:dyDescent="0.3">
      <c r="A41" s="126"/>
      <c r="B41" s="135"/>
      <c r="C41" s="50" t="s">
        <v>36</v>
      </c>
      <c r="D41" s="42">
        <f t="shared" si="2"/>
        <v>0</v>
      </c>
      <c r="E41" s="43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3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3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3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3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3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3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3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3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3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3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3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3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3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3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3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3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3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3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3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3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3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3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3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3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3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3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3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3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</row>
    <row r="42" spans="1:33" s="32" customFormat="1" x14ac:dyDescent="0.25">
      <c r="A42" s="121" t="s">
        <v>78</v>
      </c>
      <c r="B42" s="136" t="s">
        <v>79</v>
      </c>
      <c r="C42" s="52" t="s">
        <v>64</v>
      </c>
      <c r="D42" s="25">
        <f t="shared" si="2"/>
        <v>9.2799999999999994E-2</v>
      </c>
      <c r="E42" s="26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26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26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26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26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26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26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26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26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26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26">
        <f>'[1]январь 1'!O42+[1]февраль!O42+[1]март!O42+[1]апрель!O42+[1]май!O42+[1]июнь!O42+[1]июль!O42+[1]август!O42+[1]сентябрь!O42+[1]октябрь!O42+[1]ноябрь!O42+[1]декабрь!O42</f>
        <v>1.4999999999999999E-2</v>
      </c>
      <c r="P42" s="26">
        <f>'[1]январь 1'!P42+[1]февраль!P42+[1]март!P42+[1]апрель!P42+[1]май!P42+[1]июнь!P42+[1]июль!P42+[1]август!P42+[1]сентябрь!P42+[1]октябрь!P42+[1]ноябрь!P42+[1]декабрь!P42</f>
        <v>0</v>
      </c>
      <c r="Q42" s="26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26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26">
        <f>'[1]январь 1'!S42+[1]февраль!S42+[1]март!S42+[1]апрель!S42+[1]май!S42+[1]июнь!S42+[1]июль!S42+[1]август!S42+[1]сентябрь!S42+[1]октябрь!S42+[1]ноябрь!S42+[1]декабрь!S42</f>
        <v>7.5999999999999998E-2</v>
      </c>
      <c r="T42" s="26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26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26">
        <f>'[1]январь 1'!V42+[1]февраль!V42+[1]март!V42+[1]апрель!V42+[1]май!V42+[1]июнь!V42+[1]июль!V42+[1]август!V42+[1]сентябрь!V42+[1]октябрь!V42+[1]ноябрь!V42+[1]декабрь!V42</f>
        <v>0</v>
      </c>
      <c r="W42" s="26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26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26">
        <f>'[1]январь 1'!Y42+[1]февраль!Y42+[1]март!Y42+[1]апрель!Y42+[1]май!Y42+[1]июнь!Y42+[1]июль!Y42+[1]август!Y42+[1]сентябрь!Y42+[1]октябрь!Y42+[1]ноябрь!Y42+[1]декабрь!Y42</f>
        <v>1.8E-3</v>
      </c>
      <c r="Z42" s="26">
        <f>'[1]январь 1'!Z42+[1]февраль!Z42+[1]март!Z42+[1]апрель!Z42+[1]май!Z42+[1]июнь!Z42+[1]июль!Z42+[1]август!Z42+[1]сентябрь!Z42+[1]октябрь!Z42+[1]ноябрь!Z42+[1]декабрь!Z42</f>
        <v>0</v>
      </c>
      <c r="AA42" s="26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26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26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26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26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26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26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</row>
    <row r="43" spans="1:33" s="32" customFormat="1" ht="15.75" thickBot="1" x14ac:dyDescent="0.3">
      <c r="A43" s="122"/>
      <c r="B43" s="137"/>
      <c r="C43" s="54" t="s">
        <v>36</v>
      </c>
      <c r="D43" s="42">
        <f t="shared" si="2"/>
        <v>129.971</v>
      </c>
      <c r="E43" s="43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3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3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3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3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3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3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3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3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3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3">
        <f>'[1]январь 1'!O43+[1]февраль!O43+[1]март!O43+[1]апрель!O43+[1]май!O43+[1]июнь!O43+[1]июль!O43+[1]август!O43+[1]сентябрь!O43+[1]октябрь!O43+[1]ноябрь!O43+[1]декабрь!O43</f>
        <v>9.7759999999999998</v>
      </c>
      <c r="P43" s="43">
        <f>'[1]январь 1'!P43+[1]февраль!P43+[1]март!P43+[1]апрель!P43+[1]май!P43+[1]июнь!P43+[1]июль!P43+[1]август!P43+[1]сентябрь!P43+[1]октябрь!P43+[1]ноябрь!P43+[1]декабрь!P43</f>
        <v>0</v>
      </c>
      <c r="Q43" s="43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3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3">
        <f>'[1]январь 1'!S43+[1]февраль!S43+[1]март!S43+[1]апрель!S43+[1]май!S43+[1]июнь!S43+[1]июль!S43+[1]август!S43+[1]сентябрь!S43+[1]октябрь!S43+[1]ноябрь!S43+[1]декабрь!S43</f>
        <v>115.767</v>
      </c>
      <c r="T43" s="43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3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3">
        <f>'[1]январь 1'!V43+[1]февраль!V43+[1]март!V43+[1]апрель!V43+[1]май!V43+[1]июнь!V43+[1]июль!V43+[1]август!V43+[1]сентябрь!V43+[1]октябрь!V43+[1]ноябрь!V43+[1]декабрь!V43</f>
        <v>0</v>
      </c>
      <c r="W43" s="43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3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3">
        <f>'[1]январь 1'!Y43+[1]февраль!Y43+[1]март!Y43+[1]апрель!Y43+[1]май!Y43+[1]июнь!Y43+[1]июль!Y43+[1]август!Y43+[1]сентябрь!Y43+[1]октябрь!Y43+[1]ноябрь!Y43+[1]декабрь!Y43</f>
        <v>4.4279999999999999</v>
      </c>
      <c r="Z43" s="43">
        <f>'[1]январь 1'!Z43+[1]февраль!Z43+[1]март!Z43+[1]апрель!Z43+[1]май!Z43+[1]июнь!Z43+[1]июль!Z43+[1]август!Z43+[1]сентябрь!Z43+[1]октябрь!Z43+[1]ноябрь!Z43+[1]декабрь!Z43</f>
        <v>0</v>
      </c>
      <c r="AA43" s="43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3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3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3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3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3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3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</row>
    <row r="44" spans="1:33" s="32" customFormat="1" x14ac:dyDescent="0.25">
      <c r="A44" s="125" t="s">
        <v>80</v>
      </c>
      <c r="B44" s="138" t="s">
        <v>81</v>
      </c>
      <c r="C44" s="55" t="s">
        <v>59</v>
      </c>
      <c r="D44" s="25">
        <f t="shared" si="2"/>
        <v>142</v>
      </c>
      <c r="E44" s="26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26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26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26">
        <f>'[1]январь 1'!H44+[1]февраль!H44+[1]март!H44+[1]апрель!H44+[1]май!H44+[1]июнь!H44+[1]июль!H44+[1]август!H44+[1]сентябрь!H44+[1]октябрь!H44+[1]ноябрь!H44+[1]декабрь!H44</f>
        <v>0</v>
      </c>
      <c r="I44" s="26">
        <f>'[1]январь 1'!I44+[1]февраль!I44+[1]март!I44+[1]апрель!I44+[1]май!I44+[1]июнь!I44+[1]июль!I44+[1]август!I44+[1]сентябрь!I44+[1]октябрь!I44+[1]ноябрь!I44+[1]декабрь!I44</f>
        <v>0</v>
      </c>
      <c r="J44" s="26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26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26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26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26">
        <f>'[1]январь 1'!N44+[1]февраль!N44+[1]март!N44+[1]апрель!N44+[1]май!N44+[1]июнь!N44+[1]июль!N44+[1]август!N44+[1]сентябрь!N44+[1]октябрь!N44+[1]ноябрь!N44+[1]декабрь!N44</f>
        <v>0</v>
      </c>
      <c r="O44" s="26">
        <f>'[1]январь 1'!O44+[1]февраль!O44+[1]март!O44+[1]апрель!O44+[1]май!O44+[1]июнь!O44+[1]июль!O44+[1]август!O44+[1]сентябрь!O44+[1]октябрь!O44+[1]ноябрь!O44+[1]декабрь!O44</f>
        <v>1</v>
      </c>
      <c r="P44" s="26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26">
        <f>'[1]январь 1'!Q44+[1]февраль!Q44+[1]март!Q44+[1]апрель!Q44+[1]май!Q44+[1]июнь!Q44+[1]июль!Q44+[1]август!Q44+[1]сентябрь!Q44+[1]октябрь!Q44+[1]ноябрь!Q44+[1]декабрь!Q44</f>
        <v>2</v>
      </c>
      <c r="R44" s="26">
        <f>'[1]январь 1'!R44+[1]февраль!R44+[1]март!R44+[1]апрель!R44+[1]май!R44+[1]июнь!R44+[1]июль!R44+[1]август!R44+[1]сентябрь!R44+[1]октябрь!R44+[1]ноябрь!R44+[1]декабрь!R44</f>
        <v>0</v>
      </c>
      <c r="S44" s="26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26">
        <f>'[1]январь 1'!T44+[1]февраль!T44+[1]март!T44+[1]апрель!T44+[1]май!T44+[1]июнь!T44+[1]июль!T44+[1]август!T44+[1]сентябрь!T44+[1]октябрь!T44+[1]ноябрь!T44+[1]декабрь!T44</f>
        <v>0</v>
      </c>
      <c r="U44" s="26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26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26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26">
        <f>'[1]январь 1'!X44+[1]февраль!X44+[1]март!X44+[1]апрель!X44+[1]май!X44+[1]июнь!X44+[1]июль!X44+[1]август!X44+[1]сентябрь!X44+[1]октябрь!X44+[1]ноябрь!X44+[1]декабрь!X44</f>
        <v>0</v>
      </c>
      <c r="Y44" s="26">
        <f>'[1]январь 1'!Y44+[1]февраль!Y44+[1]март!Y44+[1]апрель!Y44+[1]май!Y44+[1]июнь!Y44+[1]июль!Y44+[1]август!Y44+[1]сентябрь!Y44+[1]октябрь!Y44+[1]ноябрь!Y44+[1]декабрь!Y44</f>
        <v>120</v>
      </c>
      <c r="Z44" s="26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26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26">
        <f>'[1]январь 1'!AB44+[1]февраль!AB44+[1]март!AB44+[1]апрель!AB44+[1]май!AB44+[1]июнь!AB44+[1]июль!AB44+[1]август!AB44+[1]сентябрь!AB44+[1]октябрь!AB44+[1]ноябрь!AB44+[1]декабрь!AB44</f>
        <v>7</v>
      </c>
      <c r="AC44" s="26">
        <f>'[1]январь 1'!AC44+[1]февраль!AC44+[1]март!AC44+[1]апрель!AC44+[1]май!AC44+[1]июнь!AC44+[1]июль!AC44+[1]август!AC44+[1]сентябрь!AC44+[1]октябрь!AC44+[1]ноябрь!AC44+[1]декабрь!AC44</f>
        <v>1</v>
      </c>
      <c r="AD44" s="26">
        <f>'[1]январь 1'!AD44+[1]февраль!AD44+[1]март!AD44+[1]апрель!AD44+[1]май!AD44+[1]июнь!AD44+[1]июль!AD44+[1]август!AD44+[1]сентябрь!AD44+[1]октябрь!AD44+[1]ноябрь!AD44+[1]декабрь!AD44</f>
        <v>1</v>
      </c>
      <c r="AE44" s="26">
        <f>'[1]январь 1'!AE44+[1]февраль!AE44+[1]март!AE44+[1]апрель!AE44+[1]май!AE44+[1]июнь!AE44+[1]июль!AE44+[1]август!AE44+[1]сентябрь!AE44+[1]октябрь!AE44+[1]ноябрь!AE44+[1]декабрь!AE44</f>
        <v>5</v>
      </c>
      <c r="AF44" s="26">
        <f>'[1]январь 1'!AF44+[1]февраль!AF44+[1]март!AF44+[1]апрель!AF44+[1]май!AF44+[1]июнь!AF44+[1]июль!AF44+[1]август!AF44+[1]сентябрь!AF44+[1]октябрь!AF44+[1]ноябрь!AF44+[1]декабрь!AF44</f>
        <v>2</v>
      </c>
      <c r="AG44" s="26">
        <f>'[1]январь 1'!AG44+[1]февраль!AG44+[1]март!AG44+[1]апрель!AG44+[1]май!AG44+[1]июнь!AG44+[1]июль!AG44+[1]август!AG44+[1]сентябрь!AG44+[1]октябрь!AG44+[1]ноябрь!AG44+[1]декабрь!AG44</f>
        <v>0</v>
      </c>
    </row>
    <row r="45" spans="1:33" s="32" customFormat="1" ht="15.75" thickBot="1" x14ac:dyDescent="0.3">
      <c r="A45" s="126"/>
      <c r="B45" s="139"/>
      <c r="C45" s="50" t="s">
        <v>36</v>
      </c>
      <c r="D45" s="51">
        <f t="shared" si="2"/>
        <v>237.03100000000001</v>
      </c>
      <c r="E45" s="43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3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3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3">
        <f>'[1]январь 1'!H45+[1]февраль!H45+[1]март!H45+[1]апрель!H45+[1]май!H45+[1]июнь!H45+[1]июль!H45+[1]август!H45+[1]сентябрь!H45+[1]октябрь!H45+[1]ноябрь!H45+[1]декабрь!H45</f>
        <v>0</v>
      </c>
      <c r="I45" s="43">
        <f>'[1]январь 1'!I45+[1]февраль!I45+[1]март!I45+[1]апрель!I45+[1]май!I45+[1]июнь!I45+[1]июль!I45+[1]август!I45+[1]сентябрь!I45+[1]октябрь!I45+[1]ноябрь!I45+[1]декабрь!I45</f>
        <v>0</v>
      </c>
      <c r="J45" s="43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3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3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3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3">
        <f>'[1]январь 1'!N45+[1]февраль!N45+[1]март!N45+[1]апрель!N45+[1]май!N45+[1]июнь!N45+[1]июль!N45+[1]август!N45+[1]сентябрь!N45+[1]октябрь!N45+[1]ноябрь!N45+[1]декабрь!N45</f>
        <v>0</v>
      </c>
      <c r="O45" s="43">
        <f>'[1]январь 1'!O45+[1]февраль!O45+[1]март!O45+[1]апрель!O45+[1]май!O45+[1]июнь!O45+[1]июль!O45+[1]август!O45+[1]сентябрь!O45+[1]октябрь!O45+[1]ноябрь!O45+[1]декабрь!O45</f>
        <v>0.87</v>
      </c>
      <c r="P45" s="43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3">
        <f>'[1]январь 1'!Q45+[1]февраль!Q45+[1]март!Q45+[1]апрель!Q45+[1]май!Q45+[1]июнь!Q45+[1]июль!Q45+[1]август!Q45+[1]сентябрь!Q45+[1]октябрь!Q45+[1]ноябрь!Q45+[1]декабрь!Q45</f>
        <v>1.0149999999999999</v>
      </c>
      <c r="R45" s="43">
        <f>'[1]январь 1'!R45+[1]февраль!R45+[1]март!R45+[1]апрель!R45+[1]май!R45+[1]июнь!R45+[1]июль!R45+[1]август!R45+[1]сентябрь!R45+[1]октябрь!R45+[1]ноябрь!R45+[1]декабрь!R45</f>
        <v>0</v>
      </c>
      <c r="S45" s="43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3">
        <f>'[1]январь 1'!T45+[1]февраль!T45+[1]март!T45+[1]апрель!T45+[1]май!T45+[1]июнь!T45+[1]июль!T45+[1]август!T45+[1]сентябрь!T45+[1]октябрь!T45+[1]ноябрь!T45+[1]декабрь!T45</f>
        <v>0</v>
      </c>
      <c r="U45" s="43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3">
        <f>'[1]январь 1'!V45+[1]февраль!V45+[1]март!V45+[1]апрель!V45+[1]май!V45+[1]июнь!V45+[1]июль!V45+[1]август!V45+[1]сентябрь!V45+[1]октябрь!V45+[1]ноябрь!V45+[1]декабрь!V45</f>
        <v>0.97099999999999997</v>
      </c>
      <c r="W45" s="43">
        <f>'[1]январь 1'!W45+[1]февраль!W45+[1]март!W45+[1]апрель!W45+[1]май!W45+[1]июнь!W45+[1]июль!W45+[1]август!W45+[1]сентябрь!W45+[1]октябрь!W45+[1]ноябрь!W45+[1]декабрь!W45</f>
        <v>1.0269999999999999</v>
      </c>
      <c r="X45" s="43">
        <f>'[1]январь 1'!X45+[1]февраль!X45+[1]март!X45+[1]апрель!X45+[1]май!X45+[1]июнь!X45+[1]июль!X45+[1]август!X45+[1]сентябрь!X45+[1]октябрь!X45+[1]ноябрь!X45+[1]декабрь!X45</f>
        <v>0</v>
      </c>
      <c r="Y45" s="43">
        <f>'[1]январь 1'!Y45+[1]февраль!Y45+[1]март!Y45+[1]апрель!Y45+[1]май!Y45+[1]июнь!Y45+[1]июль!Y45+[1]август!Y45+[1]сентябрь!Y45+[1]октябрь!Y45+[1]ноябрь!Y45+[1]декабрь!Y45</f>
        <v>209.834</v>
      </c>
      <c r="Z45" s="43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3">
        <f>'[1]январь 1'!AA45+[1]февраль!AA45+[1]март!AA45+[1]апрель!AA45+[1]май!AA45+[1]июнь!AA45+[1]июль!AA45+[1]август!AA45+[1]сентябрь!AA45+[1]октябрь!AA45+[1]ноябрь!AA45+[1]декабрь!AA45</f>
        <v>0.76300000000000001</v>
      </c>
      <c r="AB45" s="43">
        <f>'[1]январь 1'!AB45+[1]февраль!AB45+[1]март!AB45+[1]апрель!AB45+[1]май!AB45+[1]июнь!AB45+[1]июль!AB45+[1]август!AB45+[1]сентябрь!AB45+[1]октябрь!AB45+[1]ноябрь!AB45+[1]декабрь!AB45</f>
        <v>11.949</v>
      </c>
      <c r="AC45" s="43">
        <f>'[1]январь 1'!AC45+[1]февраль!AC45+[1]март!AC45+[1]апрель!AC45+[1]май!AC45+[1]июнь!AC45+[1]июль!AC45+[1]август!AC45+[1]сентябрь!AC45+[1]октябрь!AC45+[1]ноябрь!AC45+[1]декабрь!AC45</f>
        <v>2.1760000000000002</v>
      </c>
      <c r="AD45" s="43">
        <f>'[1]январь 1'!AD45+[1]февраль!AD45+[1]март!AD45+[1]апрель!AD45+[1]май!AD45+[1]июнь!AD45+[1]июль!AD45+[1]август!AD45+[1]сентябрь!AD45+[1]октябрь!AD45+[1]ноябрь!AD45+[1]декабрь!AD45</f>
        <v>1.17</v>
      </c>
      <c r="AE45" s="43">
        <f>'[1]январь 1'!AE45+[1]февраль!AE45+[1]март!AE45+[1]апрель!AE45+[1]май!AE45+[1]июнь!AE45+[1]июль!AE45+[1]август!AE45+[1]сентябрь!AE45+[1]октябрь!AE45+[1]ноябрь!AE45+[1]декабрь!AE45</f>
        <v>5.8479999999999999</v>
      </c>
      <c r="AF45" s="43">
        <f>'[1]январь 1'!AF45+[1]февраль!AF45+[1]март!AF45+[1]апрель!AF45+[1]май!AF45+[1]июнь!AF45+[1]июль!AF45+[1]август!AF45+[1]сентябрь!AF45+[1]октябрь!AF45+[1]ноябрь!AF45+[1]декабрь!AF45</f>
        <v>1.4079999999999999</v>
      </c>
      <c r="AG45" s="43">
        <f>'[1]январь 1'!AG45+[1]февраль!AG45+[1]март!AG45+[1]апрель!AG45+[1]май!AG45+[1]июнь!AG45+[1]июль!AG45+[1]август!AG45+[1]сентябрь!AG45+[1]октябрь!AG45+[1]ноябрь!AG45+[1]декабрь!AG45</f>
        <v>0</v>
      </c>
    </row>
    <row r="46" spans="1:33" s="32" customFormat="1" x14ac:dyDescent="0.25">
      <c r="A46" s="121" t="s">
        <v>82</v>
      </c>
      <c r="B46" s="140" t="s">
        <v>83</v>
      </c>
      <c r="C46" s="52" t="s">
        <v>59</v>
      </c>
      <c r="D46" s="25">
        <f t="shared" si="2"/>
        <v>4</v>
      </c>
      <c r="E46" s="26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26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26">
        <f>'[1]январь 1'!G46+[1]февраль!G46+[1]март!G46+[1]апрель!G46+[1]май!G46+[1]июнь!G46+[1]июль!G46+[1]август!G46+[1]сентябрь!G46+[1]октябрь!G46+[1]ноябрь!G46+[1]декабрь!G46</f>
        <v>2</v>
      </c>
      <c r="H46" s="26">
        <f>'[1]январь 1'!H46+[1]февраль!H46+[1]март!H46+[1]апрель!H46+[1]май!H46+[1]июнь!H46+[1]июль!H46+[1]август!H46+[1]сентябрь!H46+[1]октябрь!H46+[1]ноябрь!H46+[1]декабрь!H46</f>
        <v>1</v>
      </c>
      <c r="I46" s="26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26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26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26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26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26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26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26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26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26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26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26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26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26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26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26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26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26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26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26">
        <f>'[1]январь 1'!AB46+[1]февраль!AB46+[1]март!AB46+[1]апрель!AB46+[1]май!AB46+[1]июнь!AB46+[1]июль!AB46+[1]август!AB46+[1]сентябрь!AB46+[1]октябрь!AB46+[1]ноябрь!AB46+[1]декабрь!AB46</f>
        <v>0</v>
      </c>
      <c r="AC46" s="26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26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26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26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26">
        <f>'[1]январь 1'!AG46+[1]февраль!AG46+[1]март!AG46+[1]апрель!AG46+[1]май!AG46+[1]июнь!AG46+[1]июль!AG46+[1]август!AG46+[1]сентябрь!AG46+[1]октябрь!AG46+[1]ноябрь!AG46+[1]декабрь!AG46</f>
        <v>1</v>
      </c>
    </row>
    <row r="47" spans="1:33" s="32" customFormat="1" ht="15.75" thickBot="1" x14ac:dyDescent="0.3">
      <c r="A47" s="122"/>
      <c r="B47" s="141"/>
      <c r="C47" s="54" t="s">
        <v>36</v>
      </c>
      <c r="D47" s="42">
        <f t="shared" si="2"/>
        <v>63.579000000000001</v>
      </c>
      <c r="E47" s="43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3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3">
        <f>'[1]январь 1'!G47+[1]февраль!G47+[1]март!G47+[1]апрель!G47+[1]май!G47+[1]июнь!G47+[1]июль!G47+[1]август!G47+[1]сентябрь!G47+[1]октябрь!G47+[1]ноябрь!G47+[1]декабрь!G47</f>
        <v>32.667000000000002</v>
      </c>
      <c r="H47" s="43">
        <f>'[1]январь 1'!H47+[1]февраль!H47+[1]март!H47+[1]апрель!H47+[1]май!H47+[1]июнь!H47+[1]июль!H47+[1]август!H47+[1]сентябрь!H47+[1]октябрь!H47+[1]ноябрь!H47+[1]декабрь!H47</f>
        <v>16.292000000000002</v>
      </c>
      <c r="I47" s="43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3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3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3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3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3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3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3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3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3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3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3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3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3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3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3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3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3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3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3">
        <f>'[1]январь 1'!AB47+[1]февраль!AB47+[1]март!AB47+[1]апрель!AB47+[1]май!AB47+[1]июнь!AB47+[1]июль!AB47+[1]август!AB47+[1]сентябрь!AB47+[1]октябрь!AB47+[1]ноябрь!AB47+[1]декабрь!AB47</f>
        <v>0</v>
      </c>
      <c r="AC47" s="43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3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3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3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3">
        <f>'[1]январь 1'!AG47+[1]февраль!AG47+[1]март!AG47+[1]апрель!AG47+[1]май!AG47+[1]июнь!AG47+[1]июль!AG47+[1]август!AG47+[1]сентябрь!AG47+[1]октябрь!AG47+[1]ноябрь!AG47+[1]декабрь!AG47</f>
        <v>14.62</v>
      </c>
    </row>
    <row r="48" spans="1:33" s="32" customFormat="1" x14ac:dyDescent="0.25">
      <c r="A48" s="125" t="s">
        <v>84</v>
      </c>
      <c r="B48" s="138" t="s">
        <v>85</v>
      </c>
      <c r="C48" s="55" t="s">
        <v>59</v>
      </c>
      <c r="D48" s="25">
        <f t="shared" si="2"/>
        <v>40</v>
      </c>
      <c r="E48" s="26">
        <f>'[1]январь 1'!E48+[1]февраль!E48+[1]март!E48+[1]апрель!E48+[1]май!E48+[1]июнь!E48+[1]июль!E48+[1]август!E48+[1]сентябрь!E48+[1]октябрь!E48+[1]ноябрь!E48+[1]декабрь!E48</f>
        <v>0</v>
      </c>
      <c r="F48" s="26">
        <f>'[1]январь 1'!F48+[1]февраль!F48+[1]март!F48+[1]апрель!F48+[1]май!F48+[1]июнь!F48+[1]июль!F48+[1]август!F48+[1]сентябрь!F48+[1]октябрь!F48+[1]ноябрь!F48+[1]декабрь!F48</f>
        <v>0</v>
      </c>
      <c r="G48" s="26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26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26">
        <f>'[1]январь 1'!I48+[1]февраль!I48+[1]март!I48+[1]апрель!I48+[1]май!I48+[1]июнь!I48+[1]июль!I48+[1]август!I48+[1]сентябрь!I48+[1]октябрь!I48+[1]ноябрь!I48+[1]декабрь!I48</f>
        <v>0</v>
      </c>
      <c r="J48" s="26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26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26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26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26">
        <f>'[1]январь 1'!N48+[1]февраль!N48+[1]март!N48+[1]апрель!N48+[1]май!N48+[1]июнь!N48+[1]июль!N48+[1]август!N48+[1]сентябрь!N48+[1]октябрь!N48+[1]ноябрь!N48+[1]декабрь!N48</f>
        <v>10</v>
      </c>
      <c r="O48" s="26">
        <f>'[1]январь 1'!O48+[1]февраль!O48+[1]март!O48+[1]апрель!O48+[1]май!O48+[1]июнь!O48+[1]июль!O48+[1]август!O48+[1]сентябрь!O48+[1]октябрь!O48+[1]ноябрь!O48+[1]декабрь!O48</f>
        <v>0</v>
      </c>
      <c r="P48" s="26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26">
        <f>'[1]январь 1'!Q48+[1]февраль!Q48+[1]март!Q48+[1]апрель!Q48+[1]май!Q48+[1]июнь!Q48+[1]июль!Q48+[1]август!Q48+[1]сентябрь!Q48+[1]октябрь!Q48+[1]ноябрь!Q48+[1]декабрь!Q48</f>
        <v>0</v>
      </c>
      <c r="R48" s="26">
        <f>'[1]январь 1'!R48+[1]февраль!R48+[1]март!R48+[1]апрель!R48+[1]май!R48+[1]июнь!R48+[1]июль!R48+[1]август!R48+[1]сентябрь!R48+[1]октябрь!R48+[1]ноябрь!R48+[1]декабрь!R48</f>
        <v>0</v>
      </c>
      <c r="S48" s="26">
        <f>'[1]январь 1'!S48+[1]февраль!S48+[1]март!S48+[1]апрель!S48+[1]май!S48+[1]июнь!S48+[1]июль!S48+[1]август!S48+[1]сентябрь!S48+[1]октябрь!S48+[1]ноябрь!S48+[1]декабрь!S48</f>
        <v>3</v>
      </c>
      <c r="T48" s="26">
        <f>'[1]январь 1'!T48+[1]февраль!T48+[1]март!T48+[1]апрель!T48+[1]май!T48+[1]июнь!T48+[1]июль!T48+[1]август!T48+[1]сентябрь!T48+[1]октябрь!T48+[1]ноябрь!T48+[1]декабрь!T48</f>
        <v>4</v>
      </c>
      <c r="U48" s="26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26">
        <f>'[1]январь 1'!V48+[1]февраль!V48+[1]март!V48+[1]апрель!V48+[1]май!V48+[1]июнь!V48+[1]июль!V48+[1]август!V48+[1]сентябрь!V48+[1]октябрь!V48+[1]ноябрь!V48+[1]декабрь!V48</f>
        <v>0</v>
      </c>
      <c r="W48" s="26">
        <f>'[1]январь 1'!W48+[1]февраль!W48+[1]март!W48+[1]апрель!W48+[1]май!W48+[1]июнь!W48+[1]июль!W48+[1]август!W48+[1]сентябрь!W48+[1]октябрь!W48+[1]ноябрь!W48+[1]декабрь!W48</f>
        <v>0</v>
      </c>
      <c r="X48" s="26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26">
        <f>'[1]январь 1'!Y48+[1]февраль!Y48+[1]март!Y48+[1]апрель!Y48+[1]май!Y48+[1]июнь!Y48+[1]июль!Y48+[1]август!Y48+[1]сентябрь!Y48+[1]октябрь!Y48+[1]ноябрь!Y48+[1]декабрь!Y48</f>
        <v>2</v>
      </c>
      <c r="Z48" s="26">
        <f>'[1]январь 1'!Z48+[1]февраль!Z48+[1]март!Z48+[1]апрель!Z48+[1]май!Z48+[1]июнь!Z48+[1]июль!Z48+[1]август!Z48+[1]сентябрь!Z48+[1]октябрь!Z48+[1]ноябрь!Z48+[1]декабрь!Z48</f>
        <v>0</v>
      </c>
      <c r="AA48" s="26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26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26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26">
        <f>'[1]январь 1'!AD48+[1]февраль!AD48+[1]март!AD48+[1]апрель!AD48+[1]май!AD48+[1]июнь!AD48+[1]июль!AD48+[1]август!AD48+[1]сентябрь!AD48+[1]октябрь!AD48+[1]ноябрь!AD48+[1]декабрь!AD48</f>
        <v>13</v>
      </c>
      <c r="AE48" s="26">
        <f>'[1]январь 1'!AE48+[1]февраль!AE48+[1]март!AE48+[1]апрель!AE48+[1]май!AE48+[1]июнь!AE48+[1]июль!AE48+[1]август!AE48+[1]сентябрь!AE48+[1]октябрь!AE48+[1]ноябрь!AE48+[1]декабрь!AE48</f>
        <v>0</v>
      </c>
      <c r="AF48" s="26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26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</row>
    <row r="49" spans="1:33" s="32" customFormat="1" ht="15.75" thickBot="1" x14ac:dyDescent="0.3">
      <c r="A49" s="126"/>
      <c r="B49" s="139"/>
      <c r="C49" s="50" t="s">
        <v>36</v>
      </c>
      <c r="D49" s="42">
        <f t="shared" si="2"/>
        <v>596.36099999999999</v>
      </c>
      <c r="E49" s="43">
        <f>'[1]январь 1'!E49+[1]февраль!E49+[1]март!E49+[1]апрель!E49+[1]май!E49+[1]июнь!E49+[1]июль!E49+[1]август!E49+[1]сентябрь!E49+[1]октябрь!E49+[1]ноябрь!E49+[1]декабрь!E49</f>
        <v>0</v>
      </c>
      <c r="F49" s="43">
        <f>'[1]январь 1'!F49+[1]февраль!F49+[1]март!F49+[1]апрель!F49+[1]май!F49+[1]июнь!F49+[1]июль!F49+[1]август!F49+[1]сентябрь!F49+[1]октябрь!F49+[1]ноябрь!F49+[1]декабрь!F49</f>
        <v>0</v>
      </c>
      <c r="G49" s="43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3">
        <f>'[1]январь 1'!H49+[1]февраль!H49+[1]март!H49+[1]апрель!H49+[1]май!H49+[1]июнь!H49+[1]июль!H49+[1]август!H49+[1]сентябрь!H49+[1]октябрь!H49+[1]ноябрь!H49+[1]декабрь!H49</f>
        <v>1.577</v>
      </c>
      <c r="I49" s="43">
        <f>'[1]январь 1'!I49+[1]февраль!I49+[1]март!I49+[1]апрель!I49+[1]май!I49+[1]июнь!I49+[1]июль!I49+[1]август!I49+[1]сентябрь!I49+[1]октябрь!I49+[1]ноябрь!I49+[1]декабрь!I49</f>
        <v>0</v>
      </c>
      <c r="J49" s="43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3">
        <f>'[1]январь 1'!K49+[1]февраль!K49+[1]март!K49+[1]апрель!K49+[1]май!K49+[1]июнь!K49+[1]июль!K49+[1]август!K49+[1]сентябрь!K49+[1]октябрь!K49+[1]ноябрь!K49+[1]декабрь!K49</f>
        <v>119.69799999999999</v>
      </c>
      <c r="L49" s="43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3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3">
        <f>'[1]январь 1'!N49+[1]февраль!N49+[1]март!N49+[1]апрель!N49+[1]май!N49+[1]июнь!N49+[1]июль!N49+[1]август!N49+[1]сентябрь!N49+[1]октябрь!N49+[1]ноябрь!N49+[1]декабрь!N49</f>
        <v>169.749</v>
      </c>
      <c r="O49" s="43">
        <f>'[1]январь 1'!O49+[1]февраль!O49+[1]март!O49+[1]апрель!O49+[1]май!O49+[1]июнь!O49+[1]июль!O49+[1]август!O49+[1]сентябрь!O49+[1]октябрь!O49+[1]ноябрь!O49+[1]декабрь!O49</f>
        <v>0</v>
      </c>
      <c r="P49" s="43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3">
        <f>'[1]январь 1'!Q49+[1]февраль!Q49+[1]март!Q49+[1]апрель!Q49+[1]май!Q49+[1]июнь!Q49+[1]июль!Q49+[1]август!Q49+[1]сентябрь!Q49+[1]октябрь!Q49+[1]ноябрь!Q49+[1]декабрь!Q49</f>
        <v>0</v>
      </c>
      <c r="R49" s="43">
        <f>'[1]январь 1'!R49+[1]февраль!R49+[1]март!R49+[1]апрель!R49+[1]май!R49+[1]июнь!R49+[1]июль!R49+[1]август!R49+[1]сентябрь!R49+[1]октябрь!R49+[1]ноябрь!R49+[1]декабрь!R49</f>
        <v>0</v>
      </c>
      <c r="S49" s="43">
        <f>'[1]январь 1'!S49+[1]февраль!S49+[1]март!S49+[1]апрель!S49+[1]май!S49+[1]июнь!S49+[1]июль!S49+[1]август!S49+[1]сентябрь!S49+[1]октябрь!S49+[1]ноябрь!S49+[1]декабрь!S49</f>
        <v>2.2909999999999999</v>
      </c>
      <c r="T49" s="43">
        <f>'[1]январь 1'!T49+[1]февраль!T49+[1]март!T49+[1]апрель!T49+[1]май!T49+[1]июнь!T49+[1]июль!T49+[1]август!T49+[1]сентябрь!T49+[1]октябрь!T49+[1]ноябрь!T49+[1]декабрь!T49</f>
        <v>3.258</v>
      </c>
      <c r="U49" s="43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3">
        <f>'[1]январь 1'!V49+[1]февраль!V49+[1]март!V49+[1]апрель!V49+[1]май!V49+[1]июнь!V49+[1]июль!V49+[1]август!V49+[1]сентябрь!V49+[1]октябрь!V49+[1]ноябрь!V49+[1]декабрь!V49</f>
        <v>0</v>
      </c>
      <c r="W49" s="43">
        <f>'[1]январь 1'!W49+[1]февраль!W49+[1]март!W49+[1]апрель!W49+[1]май!W49+[1]июнь!W49+[1]июль!W49+[1]август!W49+[1]сентябрь!W49+[1]октябрь!W49+[1]ноябрь!W49+[1]декабрь!W49</f>
        <v>0</v>
      </c>
      <c r="X49" s="43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3">
        <f>'[1]январь 1'!Y49+[1]февраль!Y49+[1]март!Y49+[1]апрель!Y49+[1]май!Y49+[1]июнь!Y49+[1]июль!Y49+[1]август!Y49+[1]сентябрь!Y49+[1]октябрь!Y49+[1]ноябрь!Y49+[1]декабрь!Y49</f>
        <v>0.47499999999999998</v>
      </c>
      <c r="Z49" s="43">
        <f>'[1]январь 1'!Z49+[1]февраль!Z49+[1]март!Z49+[1]апрель!Z49+[1]май!Z49+[1]июнь!Z49+[1]июль!Z49+[1]август!Z49+[1]сентябрь!Z49+[1]октябрь!Z49+[1]ноябрь!Z49+[1]декабрь!Z49</f>
        <v>0</v>
      </c>
      <c r="AA49" s="43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3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3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3">
        <f>'[1]январь 1'!AD49+[1]февраль!AD49+[1]март!AD49+[1]апрель!AD49+[1]май!AD49+[1]июнь!AD49+[1]июль!AD49+[1]август!AD49+[1]сентябрь!AD49+[1]октябрь!AD49+[1]ноябрь!AD49+[1]декабрь!AD49</f>
        <v>298.65800000000002</v>
      </c>
      <c r="AE49" s="43">
        <f>'[1]январь 1'!AE49+[1]февраль!AE49+[1]март!AE49+[1]апрель!AE49+[1]май!AE49+[1]июнь!AE49+[1]июль!AE49+[1]август!AE49+[1]сентябрь!AE49+[1]октябрь!AE49+[1]ноябрь!AE49+[1]декабрь!AE49</f>
        <v>0</v>
      </c>
      <c r="AF49" s="43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3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0.65500000000000003</v>
      </c>
    </row>
    <row r="50" spans="1:33" s="32" customFormat="1" x14ac:dyDescent="0.25">
      <c r="A50" s="121" t="s">
        <v>86</v>
      </c>
      <c r="B50" s="129" t="s">
        <v>87</v>
      </c>
      <c r="C50" s="52" t="s">
        <v>39</v>
      </c>
      <c r="D50" s="53">
        <f t="shared" si="2"/>
        <v>0.15259999999999999</v>
      </c>
      <c r="E50" s="26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26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26">
        <f>'[1]январь 1'!G50+[1]февраль!G50+[1]март!G50+[1]апрель!G50+[1]май!G50+[1]июнь!G50+[1]июль!G50+[1]август!G50+[1]сентябрь!G50+[1]октябрь!G50+[1]ноябрь!G50+[1]декабрь!G50</f>
        <v>2E-3</v>
      </c>
      <c r="H50" s="26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26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26">
        <f>'[1]январь 1'!J50+[1]февраль!J50+[1]март!J50+[1]апрель!J50+[1]май!J50+[1]июнь!J50+[1]июль!J50+[1]август!J50+[1]сентябрь!J50+[1]октябрь!J50+[1]ноябрь!J50+[1]декабрь!J50</f>
        <v>2.6000000000000002E-2</v>
      </c>
      <c r="K50" s="26">
        <f>'[1]январь 1'!K50+[1]февраль!K50+[1]март!K50+[1]апрель!K50+[1]май!K50+[1]июнь!K50+[1]июль!K50+[1]август!K50+[1]сентябрь!K50+[1]октябрь!K50+[1]ноябрь!K50+[1]декабрь!K50</f>
        <v>0.06</v>
      </c>
      <c r="L50" s="26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26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26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26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26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26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26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26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26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26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26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26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26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26">
        <f>'[1]январь 1'!Y50+[1]февраль!Y50+[1]март!Y50+[1]апрель!Y50+[1]май!Y50+[1]июнь!Y50+[1]июль!Y50+[1]август!Y50+[1]сентябрь!Y50+[1]октябрь!Y50+[1]ноябрь!Y50+[1]декабрь!Y50</f>
        <v>1.26E-2</v>
      </c>
      <c r="Z50" s="26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26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26">
        <f>'[1]январь 1'!AB50+[1]февраль!AB50+[1]март!AB50+[1]апрель!AB50+[1]май!AB50+[1]июнь!AB50+[1]июль!AB50+[1]август!AB50+[1]сентябрь!AB50+[1]октябрь!AB50+[1]ноябрь!AB50+[1]декабрь!AB50</f>
        <v>5.1999999999999998E-2</v>
      </c>
      <c r="AC50" s="26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26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26">
        <f>'[1]январь 1'!AE50+[1]февраль!AE50+[1]март!AE50+[1]апрель!AE50+[1]май!AE50+[1]июнь!AE50+[1]июль!AE50+[1]август!AE50+[1]сентябрь!AE50+[1]октябрь!AE50+[1]ноябрь!AE50+[1]декабрь!AE50</f>
        <v>0</v>
      </c>
      <c r="AF50" s="26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26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</row>
    <row r="51" spans="1:33" s="32" customFormat="1" ht="21.6" customHeight="1" thickBot="1" x14ac:dyDescent="0.3">
      <c r="A51" s="122"/>
      <c r="B51" s="131"/>
      <c r="C51" s="54" t="s">
        <v>36</v>
      </c>
      <c r="D51" s="51">
        <f t="shared" si="2"/>
        <v>138.185</v>
      </c>
      <c r="E51" s="43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3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3">
        <f>'[1]январь 1'!G51+[1]февраль!G51+[1]март!G51+[1]апрель!G51+[1]май!G51+[1]июнь!G51+[1]июль!G51+[1]август!G51+[1]сентябрь!G51+[1]октябрь!G51+[1]ноябрь!G51+[1]декабрь!G51</f>
        <v>11.537000000000001</v>
      </c>
      <c r="H51" s="43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3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3">
        <f>'[1]январь 1'!J51+[1]февраль!J51+[1]март!J51+[1]апрель!J51+[1]май!J51+[1]июнь!J51+[1]июль!J51+[1]август!J51+[1]сентябрь!J51+[1]октябрь!J51+[1]ноябрь!J51+[1]декабрь!J51</f>
        <v>21.824999999999999</v>
      </c>
      <c r="K51" s="43">
        <f>'[1]январь 1'!K51+[1]февраль!K51+[1]март!K51+[1]апрель!K51+[1]май!K51+[1]июнь!K51+[1]июль!K51+[1]август!K51+[1]сентябрь!K51+[1]октябрь!K51+[1]ноябрь!K51+[1]декабрь!K51</f>
        <v>31.29</v>
      </c>
      <c r="L51" s="43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3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3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3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3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3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3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3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3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3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3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3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3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3">
        <f>'[1]январь 1'!Y51+[1]февраль!Y51+[1]март!Y51+[1]апрель!Y51+[1]май!Y51+[1]июнь!Y51+[1]июль!Y51+[1]август!Y51+[1]сентябрь!Y51+[1]октябрь!Y51+[1]ноябрь!Y51+[1]декабрь!Y51</f>
        <v>8.9960000000000004</v>
      </c>
      <c r="Z51" s="43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3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3">
        <f>'[1]январь 1'!AB51+[1]февраль!AB51+[1]март!AB51+[1]апрель!AB51+[1]май!AB51+[1]июнь!AB51+[1]июль!AB51+[1]август!AB51+[1]сентябрь!AB51+[1]октябрь!AB51+[1]ноябрь!AB51+[1]декабрь!AB51</f>
        <v>64.537000000000006</v>
      </c>
      <c r="AC51" s="43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3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3">
        <f>'[1]январь 1'!AE51+[1]февраль!AE51+[1]март!AE51+[1]апрель!AE51+[1]май!AE51+[1]июнь!AE51+[1]июль!AE51+[1]август!AE51+[1]сентябрь!AE51+[1]октябрь!AE51+[1]ноябрь!AE51+[1]декабрь!AE51</f>
        <v>0</v>
      </c>
      <c r="AF51" s="43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3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</row>
    <row r="52" spans="1:33" s="32" customFormat="1" x14ac:dyDescent="0.25">
      <c r="A52" s="142" t="s">
        <v>88</v>
      </c>
      <c r="B52" s="117" t="s">
        <v>89</v>
      </c>
      <c r="C52" s="56" t="s">
        <v>59</v>
      </c>
      <c r="D52" s="25">
        <f t="shared" si="2"/>
        <v>0</v>
      </c>
      <c r="E52" s="26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26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26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26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26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26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26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26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26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26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26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26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26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26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26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26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26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26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26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26">
        <f>'[1]январь 1'!X52+[1]февраль!X52+[1]март!X52+[1]апрель!X52+[1]май!X52+[1]июнь!X52+[1]июль!X52+[1]август!X52+[1]сентябрь!X52+[1]октябрь!X52+[1]ноябрь!X52+[1]декабрь!X52</f>
        <v>0</v>
      </c>
      <c r="Y52" s="26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26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26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26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26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26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26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26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26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</row>
    <row r="53" spans="1:33" s="32" customFormat="1" ht="35.25" customHeight="1" thickBot="1" x14ac:dyDescent="0.3">
      <c r="A53" s="143"/>
      <c r="B53" s="144"/>
      <c r="C53" s="57" t="s">
        <v>36</v>
      </c>
      <c r="D53" s="42">
        <f t="shared" si="2"/>
        <v>0</v>
      </c>
      <c r="E53" s="43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3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3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3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3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3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3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3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3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3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3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3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3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3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3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3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3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3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3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3">
        <f>'[1]январь 1'!X53+[1]февраль!X53+[1]март!X53+[1]апрель!X53+[1]май!X53+[1]июнь!X53+[1]июль!X53+[1]август!X53+[1]сентябрь!X53+[1]октябрь!X53+[1]ноябрь!X53+[1]декабрь!X53</f>
        <v>0</v>
      </c>
      <c r="Y53" s="43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3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3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3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3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3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3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3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3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</row>
    <row r="54" spans="1:33" s="32" customFormat="1" hidden="1" x14ac:dyDescent="0.25">
      <c r="A54" s="125" t="s">
        <v>90</v>
      </c>
      <c r="B54" s="134" t="s">
        <v>91</v>
      </c>
      <c r="C54" s="55" t="s">
        <v>59</v>
      </c>
      <c r="D54" s="25">
        <f t="shared" si="2"/>
        <v>0</v>
      </c>
      <c r="E54" s="26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26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26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26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26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26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26">
        <f>'[1]январь 1'!K54+[1]февраль!K54+[1]март!K54+[1]апрель!K54+[1]май!K54+[1]июнь!K54+[1]июль!K54+[1]август!K54+[1]сентябрь!K54+[1]октябрь!K54+[1]ноябрь!K54+[1]декабрь!K54</f>
        <v>0</v>
      </c>
      <c r="L54" s="26">
        <f>'[1]январь 1'!L54+[1]февраль!L54+[1]март!L54+[1]апрель!L54+[1]май!L54+[1]июнь!L54+[1]июль!L54+[1]август!L54+[1]сентябрь!L54+[1]октябрь!L54+[1]ноябрь!L54+[1]декабрь!L54</f>
        <v>0</v>
      </c>
      <c r="M54" s="26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26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26">
        <f>'[1]январь 1'!O54+[1]февраль!O54+[1]март!O54+[1]апрель!O54+[1]май!O54+[1]июнь!O54+[1]июль!O54+[1]август!O54+[1]сентябрь!O54+[1]октябрь!O54+[1]ноябрь!O54+[1]декабрь!O54</f>
        <v>0</v>
      </c>
      <c r="P54" s="26">
        <f>'[1]январь 1'!P54+[1]февраль!P54+[1]март!P54+[1]апрель!P54+[1]май!P54+[1]июнь!P54+[1]июль!P54+[1]август!P54+[1]сентябрь!P54+[1]октябрь!P54+[1]ноябрь!P54+[1]декабрь!P54</f>
        <v>0</v>
      </c>
      <c r="Q54" s="26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26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26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26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26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26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26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26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26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26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26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26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26">
        <f>'[1]январь 1'!AC54+[1]февраль!AC54+[1]март!AC54+[1]апрель!AC54+[1]май!AC54+[1]июнь!AC54+[1]июль!AC54+[1]август!AC54+[1]сентябрь!AC54+[1]октябрь!AC54+[1]ноябрь!AC54+[1]декабрь!AC54</f>
        <v>0</v>
      </c>
      <c r="AD54" s="26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26">
        <f>'[1]январь 1'!AE54+[1]февраль!AE54+[1]март!AE54+[1]апрель!AE54+[1]май!AE54+[1]июнь!AE54+[1]июль!AE54+[1]август!AE54+[1]сентябрь!AE54+[1]октябрь!AE54+[1]ноябрь!AE54+[1]декабрь!AE54</f>
        <v>0</v>
      </c>
      <c r="AF54" s="26">
        <f>'[1]январь 1'!AF54+[1]февраль!AF54+[1]март!AF54+[1]апрель!AF54+[1]май!AF54+[1]июнь!AF54+[1]июль!AF54+[1]август!AF54+[1]сентябрь!AF54+[1]октябрь!AF54+[1]ноябрь!AF54+[1]декабрь!AF54</f>
        <v>0</v>
      </c>
      <c r="AG54" s="26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</row>
    <row r="55" spans="1:33" ht="15" hidden="1" customHeight="1" x14ac:dyDescent="0.25">
      <c r="A55" s="101"/>
      <c r="B55" s="145"/>
      <c r="C55" s="34" t="s">
        <v>36</v>
      </c>
      <c r="D55" s="46">
        <f t="shared" si="2"/>
        <v>0</v>
      </c>
      <c r="E55" s="36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36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36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36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36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36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36">
        <f>'[1]январь 1'!K55+[1]февраль!K55+[1]март!K55+[1]апрель!K55+[1]май!K55+[1]июнь!K55+[1]июль!K55+[1]август!K55+[1]сентябрь!K55+[1]октябрь!K55+[1]ноябрь!K55+[1]декабрь!K55</f>
        <v>0</v>
      </c>
      <c r="L55" s="36">
        <f>'[1]январь 1'!L55+[1]февраль!L55+[1]март!L55+[1]апрель!L55+[1]май!L55+[1]июнь!L55+[1]июль!L55+[1]август!L55+[1]сентябрь!L55+[1]октябрь!L55+[1]ноябрь!L55+[1]декабрь!L55</f>
        <v>0</v>
      </c>
      <c r="M55" s="36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36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36">
        <f>'[1]январь 1'!O55+[1]февраль!O55+[1]март!O55+[1]апрель!O55+[1]май!O55+[1]июнь!O55+[1]июль!O55+[1]август!O55+[1]сентябрь!O55+[1]октябрь!O55+[1]ноябрь!O55+[1]декабрь!O55</f>
        <v>0</v>
      </c>
      <c r="P55" s="36">
        <f>'[1]январь 1'!P55+[1]февраль!P55+[1]март!P55+[1]апрель!P55+[1]май!P55+[1]июнь!P55+[1]июль!P55+[1]август!P55+[1]сентябрь!P55+[1]октябрь!P55+[1]ноябрь!P55+[1]декабрь!P55</f>
        <v>0</v>
      </c>
      <c r="Q55" s="36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36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36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36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36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36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36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36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36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36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36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6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36">
        <f>'[1]январь 1'!AC55+[1]февраль!AC55+[1]март!AC55+[1]апрель!AC55+[1]май!AC55+[1]июнь!AC55+[1]июль!AC55+[1]август!AC55+[1]сентябрь!AC55+[1]октябрь!AC55+[1]ноябрь!AC55+[1]декабрь!AC55</f>
        <v>0</v>
      </c>
      <c r="AD55" s="36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36">
        <f>'[1]январь 1'!AE55+[1]февраль!AE55+[1]март!AE55+[1]апрель!AE55+[1]май!AE55+[1]июнь!AE55+[1]июль!AE55+[1]август!AE55+[1]сентябрь!AE55+[1]октябрь!AE55+[1]ноябрь!AE55+[1]декабрь!AE55</f>
        <v>0</v>
      </c>
      <c r="AF55" s="36">
        <f>'[1]январь 1'!AF55+[1]февраль!AF55+[1]март!AF55+[1]апрель!AF55+[1]май!AF55+[1]июнь!AF55+[1]июль!AF55+[1]август!AF55+[1]сентябрь!AF55+[1]октябрь!AF55+[1]ноябрь!AF55+[1]декабрь!AF55</f>
        <v>0</v>
      </c>
      <c r="AG55" s="36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</row>
    <row r="56" spans="1:33" s="32" customFormat="1" x14ac:dyDescent="0.25">
      <c r="A56" s="101" t="s">
        <v>92</v>
      </c>
      <c r="B56" s="146" t="s">
        <v>93</v>
      </c>
      <c r="C56" s="34" t="s">
        <v>94</v>
      </c>
      <c r="D56" s="46">
        <f t="shared" si="2"/>
        <v>0</v>
      </c>
      <c r="E56" s="36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36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36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36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36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36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36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36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36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36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36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36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36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36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36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36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36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36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36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36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36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36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36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6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36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36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36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36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36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</row>
    <row r="57" spans="1:33" s="32" customFormat="1" ht="18.600000000000001" customHeight="1" thickBot="1" x14ac:dyDescent="0.3">
      <c r="A57" s="126"/>
      <c r="B57" s="139"/>
      <c r="C57" s="50" t="s">
        <v>36</v>
      </c>
      <c r="D57" s="42">
        <f t="shared" si="2"/>
        <v>0</v>
      </c>
      <c r="E57" s="43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3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3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3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3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3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3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3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3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3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3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3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3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3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3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3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3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3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3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3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3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3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3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3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3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3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3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3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3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</row>
    <row r="58" spans="1:33" s="32" customFormat="1" x14ac:dyDescent="0.25">
      <c r="A58" s="121" t="s">
        <v>95</v>
      </c>
      <c r="B58" s="140" t="s">
        <v>96</v>
      </c>
      <c r="C58" s="52" t="s">
        <v>59</v>
      </c>
      <c r="D58" s="25">
        <f t="shared" si="2"/>
        <v>0</v>
      </c>
      <c r="E58" s="26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26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26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26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26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26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26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26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26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26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26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26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26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26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26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26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26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26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26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26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26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26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26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26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26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26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26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26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26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</row>
    <row r="59" spans="1:33" s="32" customFormat="1" ht="15.75" thickBot="1" x14ac:dyDescent="0.3">
      <c r="A59" s="122"/>
      <c r="B59" s="141"/>
      <c r="C59" s="54" t="s">
        <v>36</v>
      </c>
      <c r="D59" s="42">
        <f t="shared" si="2"/>
        <v>0</v>
      </c>
      <c r="E59" s="43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3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3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3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3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3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3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3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3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3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3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3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3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3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3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3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3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3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3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3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3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3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3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3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3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3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3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3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3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</row>
    <row r="60" spans="1:33" s="32" customFormat="1" x14ac:dyDescent="0.25">
      <c r="A60" s="125" t="s">
        <v>97</v>
      </c>
      <c r="B60" s="138" t="s">
        <v>98</v>
      </c>
      <c r="C60" s="55" t="s">
        <v>59</v>
      </c>
      <c r="D60" s="25">
        <f t="shared" si="2"/>
        <v>0</v>
      </c>
      <c r="E60" s="26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26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26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26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26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26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26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26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26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26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26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26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26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26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26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26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26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26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26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26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26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26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26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26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26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26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26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26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26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</row>
    <row r="61" spans="1:33" s="32" customFormat="1" ht="15.75" thickBot="1" x14ac:dyDescent="0.3">
      <c r="A61" s="126"/>
      <c r="B61" s="139"/>
      <c r="C61" s="50" t="s">
        <v>36</v>
      </c>
      <c r="D61" s="42">
        <f t="shared" si="2"/>
        <v>0</v>
      </c>
      <c r="E61" s="43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3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3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3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3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3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3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3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3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3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3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3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3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3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3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3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3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3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3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3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3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3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3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3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3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3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3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3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3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</row>
    <row r="62" spans="1:33" s="32" customFormat="1" x14ac:dyDescent="0.25">
      <c r="A62" s="121" t="s">
        <v>99</v>
      </c>
      <c r="B62" s="140" t="s">
        <v>100</v>
      </c>
      <c r="C62" s="52" t="s">
        <v>101</v>
      </c>
      <c r="D62" s="25">
        <f t="shared" si="2"/>
        <v>4.0000000000000001E-3</v>
      </c>
      <c r="E62" s="26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26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26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26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26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26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26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26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26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26">
        <f>'[1]январь 1'!N62+[1]февраль!N62+[1]март!N62+[1]апрель!N62+[1]май!N62+[1]июнь!N62+[1]июль!N62+[1]август!N62+[1]сентябрь!N62+[1]октябрь!N62+[1]ноябрь!N62+[1]декабрь!N62</f>
        <v>0</v>
      </c>
      <c r="O62" s="26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26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26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26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26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26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26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26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26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26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26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26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26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26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26">
        <f>'[1]январь 1'!AC62+[1]февраль!AC62+[1]март!AC62+[1]апрель!AC62+[1]май!AC62+[1]июнь!AC62+[1]июль!AC62+[1]август!AC62+[1]сентябрь!AC62+[1]октябрь!AC62+[1]ноябрь!AC62+[1]декабрь!AC62</f>
        <v>4.0000000000000001E-3</v>
      </c>
      <c r="AD62" s="26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26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26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26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</row>
    <row r="63" spans="1:33" s="32" customFormat="1" ht="20.45" customHeight="1" x14ac:dyDescent="0.25">
      <c r="A63" s="122"/>
      <c r="B63" s="141"/>
      <c r="C63" s="54" t="s">
        <v>36</v>
      </c>
      <c r="D63" s="46">
        <f t="shared" si="2"/>
        <v>24.015999999999998</v>
      </c>
      <c r="E63" s="36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36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36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36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36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36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36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36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36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36">
        <f>'[1]январь 1'!N63+[1]февраль!N63+[1]март!N63+[1]апрель!N63+[1]май!N63+[1]июнь!N63+[1]июль!N63+[1]август!N63+[1]сентябрь!N63+[1]октябрь!N63+[1]ноябрь!N63+[1]декабрь!N63</f>
        <v>0</v>
      </c>
      <c r="O63" s="36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36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36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36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36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36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36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36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36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36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36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36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36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6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36">
        <f>'[1]январь 1'!AC63+[1]февраль!AC63+[1]март!AC63+[1]апрель!AC63+[1]май!AC63+[1]июнь!AC63+[1]июль!AC63+[1]август!AC63+[1]сентябрь!AC63+[1]октябрь!AC63+[1]ноябрь!AC63+[1]декабрь!AC63</f>
        <v>24.015999999999998</v>
      </c>
      <c r="AD63" s="36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36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36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36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</row>
    <row r="64" spans="1:33" s="32" customFormat="1" x14ac:dyDescent="0.25">
      <c r="A64" s="114" t="s">
        <v>102</v>
      </c>
      <c r="B64" s="146" t="s">
        <v>103</v>
      </c>
      <c r="C64" s="34" t="s">
        <v>94</v>
      </c>
      <c r="D64" s="35">
        <f t="shared" si="2"/>
        <v>0.124</v>
      </c>
      <c r="E64" s="36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36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36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36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36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36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36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36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36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36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36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36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36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36">
        <f>'[1]январь 1'!R64+[1]февраль!R64+[1]март!R64+[1]апрель!R64+[1]май!R64+[1]июнь!R64+[1]июль!R64+[1]август!R64+[1]сентябрь!R64+[1]октябрь!R64+[1]ноябрь!R64+[1]декабрь!R64</f>
        <v>7.9000000000000001E-2</v>
      </c>
      <c r="S64" s="36">
        <f>'[1]январь 1'!S64+[1]февраль!S64+[1]март!S64+[1]апрель!S64+[1]май!S64+[1]июнь!S64+[1]июль!S64+[1]август!S64+[1]сентябрь!S64+[1]октябрь!S64+[1]ноябрь!S64+[1]декабрь!S64</f>
        <v>4.4999999999999998E-2</v>
      </c>
      <c r="T64" s="36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36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36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36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36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36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36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36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6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36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36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36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36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36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</row>
    <row r="65" spans="1:33" s="32" customFormat="1" ht="19.149999999999999" customHeight="1" thickBot="1" x14ac:dyDescent="0.3">
      <c r="A65" s="147"/>
      <c r="B65" s="141"/>
      <c r="C65" s="54" t="s">
        <v>36</v>
      </c>
      <c r="D65" s="42">
        <f t="shared" si="2"/>
        <v>404.80899999999997</v>
      </c>
      <c r="E65" s="36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36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36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36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36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36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36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36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36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36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36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36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36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36">
        <f>'[1]январь 1'!R65+[1]февраль!R65+[1]март!R65+[1]апрель!R65+[1]май!R65+[1]июнь!R65+[1]июль!R65+[1]август!R65+[1]сентябрь!R65+[1]октябрь!R65+[1]ноябрь!R65+[1]декабрь!R65</f>
        <v>268.32299999999998</v>
      </c>
      <c r="S65" s="36">
        <f>'[1]январь 1'!S65+[1]февраль!S65+[1]март!S65+[1]апрель!S65+[1]май!S65+[1]июнь!S65+[1]июль!S65+[1]август!S65+[1]сентябрь!S65+[1]октябрь!S65+[1]ноябрь!S65+[1]декабрь!S65</f>
        <v>136.48599999999999</v>
      </c>
      <c r="T65" s="36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36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36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36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36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36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36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36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6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36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36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36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36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36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</row>
    <row r="66" spans="1:33" s="32" customFormat="1" ht="20.45" customHeight="1" thickBot="1" x14ac:dyDescent="0.3">
      <c r="A66" s="58" t="s">
        <v>104</v>
      </c>
      <c r="B66" s="59" t="s">
        <v>105</v>
      </c>
      <c r="C66" s="60" t="s">
        <v>36</v>
      </c>
      <c r="D66" s="61">
        <f t="shared" si="2"/>
        <v>817.99099999999987</v>
      </c>
      <c r="E66" s="62">
        <f>E68+E78+E80</f>
        <v>8.3740000000000006</v>
      </c>
      <c r="F66" s="62">
        <f t="shared" ref="F66:AG66" si="3">F68+F78+F80</f>
        <v>20.387999999999998</v>
      </c>
      <c r="G66" s="62">
        <f t="shared" si="3"/>
        <v>86.730999999999995</v>
      </c>
      <c r="H66" s="62">
        <f t="shared" si="3"/>
        <v>113.607</v>
      </c>
      <c r="I66" s="62">
        <f t="shared" si="3"/>
        <v>5.3149999999999995</v>
      </c>
      <c r="J66" s="62">
        <f t="shared" si="3"/>
        <v>3.9780000000000002</v>
      </c>
      <c r="K66" s="62">
        <f t="shared" si="3"/>
        <v>16.475999999999999</v>
      </c>
      <c r="L66" s="62">
        <f t="shared" si="3"/>
        <v>36.972999999999999</v>
      </c>
      <c r="M66" s="62">
        <f>M68+M78+M80</f>
        <v>10.459</v>
      </c>
      <c r="N66" s="62">
        <f t="shared" si="3"/>
        <v>21.704999999999998</v>
      </c>
      <c r="O66" s="62">
        <f t="shared" si="3"/>
        <v>0</v>
      </c>
      <c r="P66" s="62">
        <f>P68+P78+P80</f>
        <v>0</v>
      </c>
      <c r="Q66" s="62">
        <f t="shared" si="3"/>
        <v>68.147000000000006</v>
      </c>
      <c r="R66" s="62">
        <f t="shared" si="3"/>
        <v>11.373000000000001</v>
      </c>
      <c r="S66" s="62">
        <f t="shared" si="3"/>
        <v>0.81899999999999995</v>
      </c>
      <c r="T66" s="62">
        <f t="shared" si="3"/>
        <v>10.027999999999999</v>
      </c>
      <c r="U66" s="62">
        <f t="shared" si="3"/>
        <v>0</v>
      </c>
      <c r="V66" s="62">
        <f t="shared" si="3"/>
        <v>1.8109999999999999</v>
      </c>
      <c r="W66" s="62">
        <f t="shared" si="3"/>
        <v>50.158999999999999</v>
      </c>
      <c r="X66" s="62">
        <f t="shared" si="3"/>
        <v>82.501000000000005</v>
      </c>
      <c r="Y66" s="62">
        <f t="shared" si="3"/>
        <v>151.81199999999998</v>
      </c>
      <c r="Z66" s="62">
        <f t="shared" si="3"/>
        <v>39.274999999999999</v>
      </c>
      <c r="AA66" s="62">
        <f t="shared" si="3"/>
        <v>0</v>
      </c>
      <c r="AB66" s="62">
        <f t="shared" si="3"/>
        <v>0</v>
      </c>
      <c r="AC66" s="62">
        <f t="shared" si="3"/>
        <v>7.4820000000000002</v>
      </c>
      <c r="AD66" s="62">
        <f t="shared" si="3"/>
        <v>2.1440000000000001</v>
      </c>
      <c r="AE66" s="62">
        <f t="shared" si="3"/>
        <v>2.2309999999999999</v>
      </c>
      <c r="AF66" s="62">
        <f t="shared" si="3"/>
        <v>61.585999999999999</v>
      </c>
      <c r="AG66" s="62">
        <f t="shared" si="3"/>
        <v>4.617</v>
      </c>
    </row>
    <row r="67" spans="1:33" s="32" customFormat="1" x14ac:dyDescent="0.25">
      <c r="A67" s="148" t="s">
        <v>106</v>
      </c>
      <c r="B67" s="150" t="s">
        <v>107</v>
      </c>
      <c r="C67" s="63" t="s">
        <v>64</v>
      </c>
      <c r="D67" s="64">
        <f>D69+D71+D73+D75</f>
        <v>0.23200000000000001</v>
      </c>
      <c r="E67" s="65">
        <f t="shared" ref="E67:AG68" si="4">E69+E71+E73+E75</f>
        <v>6.0000000000000001E-3</v>
      </c>
      <c r="F67" s="65">
        <f t="shared" si="4"/>
        <v>5.0000000000000001E-3</v>
      </c>
      <c r="G67" s="65">
        <f t="shared" si="4"/>
        <v>3.9E-2</v>
      </c>
      <c r="H67" s="65">
        <f t="shared" si="4"/>
        <v>2.3E-2</v>
      </c>
      <c r="I67" s="65">
        <f t="shared" si="4"/>
        <v>2E-3</v>
      </c>
      <c r="J67" s="65">
        <f t="shared" si="4"/>
        <v>3.0000000000000001E-3</v>
      </c>
      <c r="K67" s="65">
        <f t="shared" si="4"/>
        <v>2E-3</v>
      </c>
      <c r="L67" s="65">
        <f t="shared" si="4"/>
        <v>1.2E-2</v>
      </c>
      <c r="M67" s="65">
        <f>M69+M71+M73+M75</f>
        <v>0</v>
      </c>
      <c r="N67" s="65">
        <f t="shared" si="4"/>
        <v>1E-3</v>
      </c>
      <c r="O67" s="65">
        <f t="shared" si="4"/>
        <v>0</v>
      </c>
      <c r="P67" s="65">
        <f>P69+P71+P73+P75</f>
        <v>0</v>
      </c>
      <c r="Q67" s="65">
        <f t="shared" si="4"/>
        <v>7.0000000000000001E-3</v>
      </c>
      <c r="R67" s="65">
        <f t="shared" si="4"/>
        <v>3.0000000000000001E-3</v>
      </c>
      <c r="S67" s="65">
        <f t="shared" si="4"/>
        <v>0</v>
      </c>
      <c r="T67" s="65">
        <f t="shared" si="4"/>
        <v>1E-3</v>
      </c>
      <c r="U67" s="65">
        <f t="shared" si="4"/>
        <v>0</v>
      </c>
      <c r="V67" s="65">
        <f t="shared" si="4"/>
        <v>0</v>
      </c>
      <c r="W67" s="65">
        <f t="shared" si="4"/>
        <v>2.5999999999999999E-2</v>
      </c>
      <c r="X67" s="65">
        <f t="shared" si="4"/>
        <v>4.5500000000000006E-2</v>
      </c>
      <c r="Y67" s="65">
        <f t="shared" si="4"/>
        <v>6.0000000000000001E-3</v>
      </c>
      <c r="Z67" s="65">
        <f t="shared" si="4"/>
        <v>2.0000000000000004E-2</v>
      </c>
      <c r="AA67" s="65">
        <f t="shared" si="4"/>
        <v>0</v>
      </c>
      <c r="AB67" s="65">
        <f t="shared" si="4"/>
        <v>0</v>
      </c>
      <c r="AC67" s="65">
        <f t="shared" si="4"/>
        <v>5.0000000000000001E-4</v>
      </c>
      <c r="AD67" s="65">
        <f t="shared" si="4"/>
        <v>0</v>
      </c>
      <c r="AE67" s="65">
        <f t="shared" si="4"/>
        <v>0</v>
      </c>
      <c r="AF67" s="65">
        <f t="shared" si="4"/>
        <v>3.0000000000000002E-2</v>
      </c>
      <c r="AG67" s="65">
        <f t="shared" si="4"/>
        <v>0</v>
      </c>
    </row>
    <row r="68" spans="1:33" s="32" customFormat="1" x14ac:dyDescent="0.25">
      <c r="A68" s="149"/>
      <c r="B68" s="151"/>
      <c r="C68" s="29" t="s">
        <v>36</v>
      </c>
      <c r="D68" s="64">
        <f>D70+D72+D74+D76</f>
        <v>414.46199999999999</v>
      </c>
      <c r="E68" s="65">
        <f>E70+E72+E74+E76</f>
        <v>8.0380000000000003</v>
      </c>
      <c r="F68" s="65">
        <f t="shared" si="4"/>
        <v>8.4290000000000003</v>
      </c>
      <c r="G68" s="65">
        <f t="shared" si="4"/>
        <v>58.319000000000003</v>
      </c>
      <c r="H68" s="65">
        <f t="shared" si="4"/>
        <v>55.533000000000001</v>
      </c>
      <c r="I68" s="65">
        <f t="shared" si="4"/>
        <v>3.266</v>
      </c>
      <c r="J68" s="65">
        <f t="shared" si="4"/>
        <v>3.9780000000000002</v>
      </c>
      <c r="K68" s="65">
        <f t="shared" si="4"/>
        <v>4.1139999999999999</v>
      </c>
      <c r="L68" s="65">
        <f t="shared" si="4"/>
        <v>25.893999999999998</v>
      </c>
      <c r="M68" s="65">
        <f>M70+M72+M74+M76</f>
        <v>0</v>
      </c>
      <c r="N68" s="65">
        <f t="shared" si="4"/>
        <v>2.956</v>
      </c>
      <c r="O68" s="65">
        <f t="shared" si="4"/>
        <v>0</v>
      </c>
      <c r="P68" s="65">
        <f>P70+P72+P74+P76</f>
        <v>0</v>
      </c>
      <c r="Q68" s="65">
        <f t="shared" si="4"/>
        <v>11.503</v>
      </c>
      <c r="R68" s="65">
        <f t="shared" si="4"/>
        <v>4.5350000000000001</v>
      </c>
      <c r="S68" s="65">
        <f t="shared" si="4"/>
        <v>0</v>
      </c>
      <c r="T68" s="65">
        <f t="shared" si="4"/>
        <v>1.3380000000000001</v>
      </c>
      <c r="U68" s="65">
        <f t="shared" si="4"/>
        <v>0</v>
      </c>
      <c r="V68" s="65">
        <f t="shared" si="4"/>
        <v>0</v>
      </c>
      <c r="W68" s="65">
        <f t="shared" si="4"/>
        <v>48.606999999999999</v>
      </c>
      <c r="X68" s="65">
        <f t="shared" si="4"/>
        <v>81.613</v>
      </c>
      <c r="Y68" s="65">
        <f t="shared" si="4"/>
        <v>6.03</v>
      </c>
      <c r="Z68" s="65">
        <f t="shared" si="4"/>
        <v>36.653999999999996</v>
      </c>
      <c r="AA68" s="65">
        <f t="shared" si="4"/>
        <v>0</v>
      </c>
      <c r="AB68" s="65">
        <f t="shared" si="4"/>
        <v>0</v>
      </c>
      <c r="AC68" s="65">
        <f t="shared" si="4"/>
        <v>0.66700000000000004</v>
      </c>
      <c r="AD68" s="65">
        <f t="shared" si="4"/>
        <v>0</v>
      </c>
      <c r="AE68" s="65">
        <f t="shared" si="4"/>
        <v>0</v>
      </c>
      <c r="AF68" s="65">
        <f t="shared" si="4"/>
        <v>52.988</v>
      </c>
      <c r="AG68" s="65">
        <f t="shared" si="4"/>
        <v>0</v>
      </c>
    </row>
    <row r="69" spans="1:33" x14ac:dyDescent="0.25">
      <c r="A69" s="101" t="s">
        <v>108</v>
      </c>
      <c r="B69" s="102" t="s">
        <v>109</v>
      </c>
      <c r="C69" s="34" t="s">
        <v>110</v>
      </c>
      <c r="D69" s="35">
        <f t="shared" ref="D69:D92" si="5">SUM(E69:AG69)</f>
        <v>4.1999999999999996E-2</v>
      </c>
      <c r="E69" s="36">
        <f>'[1]январь 1'!E69+[1]февраль!E69+[1]март!E69+[1]апрель!E69+[1]май!E69+[1]июнь!E69+[1]июль!E69+[1]август!E69+[1]сентябрь!E69+[1]октябрь!E69+[1]ноябрь!E69+[1]декабрь!E69</f>
        <v>6.0000000000000001E-3</v>
      </c>
      <c r="F69" s="36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36">
        <f>'[1]январь 1'!G69+[1]февраль!G69+[1]март!G69+[1]апрель!G69+[1]май!G69+[1]июнь!G69+[1]июль!G69+[1]август!G69+[1]сентябрь!G69+[1]октябрь!G69+[1]ноябрь!G69+[1]декабрь!G69</f>
        <v>1.2999999999999999E-2</v>
      </c>
      <c r="H69" s="36">
        <f>'[1]январь 1'!H69+[1]февраль!H69+[1]март!H69+[1]апрель!H69+[1]май!H69+[1]июнь!H69+[1]июль!H69+[1]август!H69+[1]сентябрь!H69+[1]октябрь!H69+[1]ноябрь!H69+[1]декабрь!H69</f>
        <v>0</v>
      </c>
      <c r="I69" s="36">
        <f>'[1]январь 1'!I69+[1]февраль!I69+[1]март!I69+[1]апрель!I69+[1]май!I69+[1]июнь!I69+[1]июль!I69+[1]август!I69+[1]сентябрь!I69+[1]октябрь!I69+[1]ноябрь!I69+[1]декабрь!I69</f>
        <v>0</v>
      </c>
      <c r="J69" s="36">
        <f>'[1]январь 1'!J69+[1]февраль!J69+[1]март!J69+[1]апрель!J69+[1]май!J69+[1]июнь!J69+[1]июль!J69+[1]август!J69+[1]сентябрь!J69+[1]октябрь!J69+[1]ноябрь!J69+[1]декабрь!J69</f>
        <v>3.0000000000000001E-3</v>
      </c>
      <c r="K69" s="36">
        <f>'[1]январь 1'!K69+[1]февраль!K69+[1]март!K69+[1]апрель!K69+[1]май!K69+[1]июнь!K69+[1]июль!K69+[1]август!K69+[1]сентябрь!K69+[1]октябрь!K69+[1]ноябрь!K69+[1]декабрь!K69</f>
        <v>0</v>
      </c>
      <c r="L69" s="36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36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36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36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36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36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36">
        <f>'[1]январь 1'!R69+[1]февраль!R69+[1]март!R69+[1]апрель!R69+[1]май!R69+[1]июнь!R69+[1]июль!R69+[1]август!R69+[1]сентябрь!R69+[1]октябрь!R69+[1]ноябрь!R69+[1]декабрь!R69</f>
        <v>0</v>
      </c>
      <c r="S69" s="36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36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36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36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36">
        <f>'[1]январь 1'!W69+[1]февраль!W69+[1]март!W69+[1]апрель!W69+[1]май!W69+[1]июнь!W69+[1]июль!W69+[1]август!W69+[1]сентябрь!W69+[1]октябрь!W69+[1]ноябрь!W69+[1]декабрь!W69</f>
        <v>5.0000000000000001E-3</v>
      </c>
      <c r="X69" s="36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36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36">
        <f>'[1]январь 1'!Z69+[1]февраль!Z69+[1]март!Z69+[1]апрель!Z69+[1]май!Z69+[1]июнь!Z69+[1]июль!Z69+[1]август!Z69+[1]сентябрь!Z69+[1]октябрь!Z69+[1]ноябрь!Z69+[1]декабрь!Z69</f>
        <v>1.1000000000000001E-2</v>
      </c>
      <c r="AA69" s="36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36">
        <f>'[1]январь 1'!AB69+[1]февраль!AB69+[1]март!AB69+[1]апрель!AB69+[1]май!AB69+[1]июнь!AB69+[1]июль!AB69+[1]август!AB69+[1]сентябрь!AB69+[1]октябрь!AB69+[1]ноябрь!AB69+[1]декабрь!AB69</f>
        <v>0</v>
      </c>
      <c r="AC69" s="36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36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36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36">
        <f>'[1]январь 1'!AF69+[1]февраль!AF69+[1]март!AF69+[1]апрель!AF69+[1]май!AF69+[1]июнь!AF69+[1]июль!AF69+[1]август!AF69+[1]сентябрь!AF69+[1]октябрь!AF69+[1]ноябрь!AF69+[1]декабрь!AF69</f>
        <v>4.0000000000000001E-3</v>
      </c>
      <c r="AG69" s="36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</row>
    <row r="70" spans="1:33" x14ac:dyDescent="0.25">
      <c r="A70" s="101"/>
      <c r="B70" s="102"/>
      <c r="C70" s="34" t="s">
        <v>36</v>
      </c>
      <c r="D70" s="35">
        <f t="shared" si="5"/>
        <v>74.474000000000004</v>
      </c>
      <c r="E70" s="36">
        <f>'[1]январь 1'!E70+[1]февраль!E70+[1]март!E70+[1]апрель!E70+[1]май!E70+[1]июнь!E70+[1]июль!E70+[1]август!E70+[1]сентябрь!E70+[1]октябрь!E70+[1]ноябрь!E70+[1]декабрь!E70</f>
        <v>8.0380000000000003</v>
      </c>
      <c r="F70" s="36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36">
        <f>'[1]январь 1'!G70+[1]февраль!G70+[1]март!G70+[1]апрель!G70+[1]май!G70+[1]июнь!G70+[1]июль!G70+[1]август!G70+[1]сентябрь!G70+[1]октябрь!G70+[1]ноябрь!G70+[1]декабрь!G70</f>
        <v>24.120999999999999</v>
      </c>
      <c r="H70" s="36">
        <f>'[1]январь 1'!H70+[1]февраль!H70+[1]март!H70+[1]апрель!H70+[1]май!H70+[1]июнь!H70+[1]июль!H70+[1]август!H70+[1]сентябрь!H70+[1]октябрь!H70+[1]ноябрь!H70+[1]декабрь!H70</f>
        <v>0</v>
      </c>
      <c r="I70" s="36">
        <f>'[1]январь 1'!I70+[1]февраль!I70+[1]март!I70+[1]апрель!I70+[1]май!I70+[1]июнь!I70+[1]июль!I70+[1]август!I70+[1]сентябрь!I70+[1]октябрь!I70+[1]ноябрь!I70+[1]декабрь!I70</f>
        <v>0</v>
      </c>
      <c r="J70" s="36">
        <f>'[1]январь 1'!J70+[1]февраль!J70+[1]март!J70+[1]апрель!J70+[1]май!J70+[1]июнь!J70+[1]июль!J70+[1]август!J70+[1]сентябрь!J70+[1]октябрь!J70+[1]ноябрь!J70+[1]декабрь!J70</f>
        <v>3.9780000000000002</v>
      </c>
      <c r="K70" s="36">
        <f>'[1]январь 1'!K70+[1]февраль!K70+[1]март!K70+[1]апрель!K70+[1]май!K70+[1]июнь!K70+[1]июль!K70+[1]август!K70+[1]сентябрь!K70+[1]октябрь!K70+[1]ноябрь!K70+[1]декабрь!K70</f>
        <v>0</v>
      </c>
      <c r="L70" s="36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36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36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36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36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36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36">
        <f>'[1]январь 1'!R70+[1]февраль!R70+[1]март!R70+[1]апрель!R70+[1]май!R70+[1]июнь!R70+[1]июль!R70+[1]август!R70+[1]сентябрь!R70+[1]октябрь!R70+[1]ноябрь!R70+[1]декабрь!R70</f>
        <v>0</v>
      </c>
      <c r="S70" s="36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36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36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36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36">
        <f>'[1]январь 1'!W70+[1]февраль!W70+[1]март!W70+[1]апрель!W70+[1]май!W70+[1]июнь!W70+[1]июль!W70+[1]август!W70+[1]сентябрь!W70+[1]октябрь!W70+[1]ноябрь!W70+[1]декабрь!W70</f>
        <v>9.7629999999999999</v>
      </c>
      <c r="X70" s="36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36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36">
        <f>'[1]январь 1'!Z70+[1]февраль!Z70+[1]март!Z70+[1]апрель!Z70+[1]май!Z70+[1]июнь!Z70+[1]июль!Z70+[1]август!Z70+[1]сентябрь!Z70+[1]октябрь!Z70+[1]ноябрь!Z70+[1]декабрь!Z70</f>
        <v>20.308999999999997</v>
      </c>
      <c r="AA70" s="36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36">
        <f>'[1]январь 1'!AB70+[1]февраль!AB70+[1]март!AB70+[1]апрель!AB70+[1]май!AB70+[1]июнь!AB70+[1]июль!AB70+[1]август!AB70+[1]сентябрь!AB70+[1]октябрь!AB70+[1]ноябрь!AB70+[1]декабрь!AB70</f>
        <v>0</v>
      </c>
      <c r="AC70" s="36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36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36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36">
        <f>'[1]январь 1'!AF70+[1]февраль!AF70+[1]март!AF70+[1]апрель!AF70+[1]май!AF70+[1]июнь!AF70+[1]июль!AF70+[1]август!AF70+[1]сентябрь!AF70+[1]октябрь!AF70+[1]ноябрь!AF70+[1]декабрь!AF70</f>
        <v>8.2650000000000006</v>
      </c>
      <c r="AG70" s="36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</row>
    <row r="71" spans="1:33" x14ac:dyDescent="0.25">
      <c r="A71" s="101" t="s">
        <v>111</v>
      </c>
      <c r="B71" s="102" t="s">
        <v>112</v>
      </c>
      <c r="C71" s="34" t="s">
        <v>64</v>
      </c>
      <c r="D71" s="35">
        <f t="shared" si="5"/>
        <v>9.9000000000000019E-2</v>
      </c>
      <c r="E71" s="36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36">
        <f>'[1]январь 1'!F71+[1]февраль!F71+[1]март!F71+[1]апрель!F71+[1]май!F71+[1]июнь!F71+[1]июль!F71+[1]август!F71+[1]сентябрь!F71+[1]октябрь!F71+[1]ноябрь!F71+[1]декабрь!F71</f>
        <v>0</v>
      </c>
      <c r="G71" s="36">
        <f>'[1]январь 1'!G71+[1]февраль!G71+[1]март!G71+[1]апрель!G71+[1]май!G71+[1]июнь!G71+[1]июль!G71+[1]август!G71+[1]сентябрь!G71+[1]октябрь!G71+[1]ноябрь!G71+[1]декабрь!G71</f>
        <v>1.2E-2</v>
      </c>
      <c r="H71" s="36">
        <f>'[1]январь 1'!H71+[1]февраль!H71+[1]март!H71+[1]апрель!H71+[1]май!H71+[1]июнь!H71+[1]июль!H71+[1]август!H71+[1]сентябрь!H71+[1]октябрь!H71+[1]ноябрь!H71+[1]декабрь!H71</f>
        <v>1.2E-2</v>
      </c>
      <c r="I71" s="36">
        <f>'[1]январь 1'!I71+[1]февраль!I71+[1]март!I71+[1]апрель!I71+[1]май!I71+[1]июнь!I71+[1]июль!I71+[1]август!I71+[1]сентябрь!I71+[1]октябрь!I71+[1]ноябрь!I71+[1]декабрь!I71</f>
        <v>1E-3</v>
      </c>
      <c r="J71" s="36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36">
        <f>'[1]январь 1'!K71+[1]февраль!K71+[1]март!K71+[1]апрель!K71+[1]май!K71+[1]июнь!K71+[1]июль!K71+[1]август!K71+[1]сентябрь!K71+[1]октябрь!K71+[1]ноябрь!K71+[1]декабрь!K71</f>
        <v>2E-3</v>
      </c>
      <c r="L71" s="36">
        <f>'[1]январь 1'!L71+[1]февраль!L71+[1]март!L71+[1]апрель!L71+[1]май!L71+[1]июнь!L71+[1]июль!L71+[1]август!L71+[1]сентябрь!L71+[1]октябрь!L71+[1]ноябрь!L71+[1]декабрь!L71</f>
        <v>6.0000000000000001E-3</v>
      </c>
      <c r="M71" s="36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36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36">
        <f>'[1]январь 1'!O71+[1]февраль!O71+[1]март!O71+[1]апрель!O71+[1]май!O71+[1]июнь!O71+[1]июль!O71+[1]август!O71+[1]сентябрь!O71+[1]октябрь!O71+[1]ноябрь!O71+[1]декабрь!O71</f>
        <v>0</v>
      </c>
      <c r="P71" s="36">
        <f>'[1]январь 1'!P71+[1]февраль!P71+[1]март!P71+[1]апрель!P71+[1]май!P71+[1]июнь!P71+[1]июль!P71+[1]август!P71+[1]сентябрь!P71+[1]октябрь!P71+[1]ноябрь!P71+[1]декабрь!P71</f>
        <v>0</v>
      </c>
      <c r="Q71" s="36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36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36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36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36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36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36">
        <f>'[1]январь 1'!W71+[1]февраль!W71+[1]март!W71+[1]апрель!W71+[1]май!W71+[1]июнь!W71+[1]июль!W71+[1]август!W71+[1]сентябрь!W71+[1]октябрь!W71+[1]ноябрь!W71+[1]декабрь!W71</f>
        <v>1.4E-2</v>
      </c>
      <c r="X71" s="36">
        <f>'[1]январь 1'!X71+[1]февраль!X71+[1]март!X71+[1]апрель!X71+[1]май!X71+[1]июнь!X71+[1]июль!X71+[1]август!X71+[1]сентябрь!X71+[1]октябрь!X71+[1]ноябрь!X71+[1]декабрь!X71</f>
        <v>2.7000000000000003E-2</v>
      </c>
      <c r="Y71" s="36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36">
        <f>'[1]январь 1'!Z71+[1]февраль!Z71+[1]март!Z71+[1]апрель!Z71+[1]май!Z71+[1]июнь!Z71+[1]июль!Z71+[1]август!Z71+[1]сентябрь!Z71+[1]октябрь!Z71+[1]ноябрь!Z71+[1]декабрь!Z71</f>
        <v>9.0000000000000011E-3</v>
      </c>
      <c r="AA71" s="36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36">
        <f>'[1]январь 1'!AB71+[1]февраль!AB71+[1]март!AB71+[1]апрель!AB71+[1]май!AB71+[1]июнь!AB71+[1]июль!AB71+[1]август!AB71+[1]сентябрь!AB71+[1]октябрь!AB71+[1]ноябрь!AB71+[1]декабрь!AB71</f>
        <v>0</v>
      </c>
      <c r="AC71" s="36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36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36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36">
        <f>'[1]январь 1'!AF71+[1]февраль!AF71+[1]март!AF71+[1]апрель!AF71+[1]май!AF71+[1]июнь!AF71+[1]июль!AF71+[1]август!AF71+[1]сентябрь!AF71+[1]октябрь!AF71+[1]ноябрь!AF71+[1]декабрь!AF71</f>
        <v>1.5000000000000001E-2</v>
      </c>
      <c r="AG71" s="36">
        <f>'[1]январь 1'!AG71+[1]февраль!AG71+[1]март!AG71+[1]апрель!AG71+[1]май!AG71+[1]июнь!AG71+[1]июль!AG71+[1]август!AG71+[1]сентябрь!AG71+[1]октябрь!AG71+[1]ноябрь!AG71+[1]декабрь!AG71</f>
        <v>0</v>
      </c>
    </row>
    <row r="72" spans="1:33" x14ac:dyDescent="0.25">
      <c r="A72" s="101"/>
      <c r="B72" s="102"/>
      <c r="C72" s="34" t="s">
        <v>36</v>
      </c>
      <c r="D72" s="35">
        <f t="shared" si="5"/>
        <v>201.32</v>
      </c>
      <c r="E72" s="36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36">
        <f>'[1]январь 1'!F72+[1]февраль!F72+[1]март!F72+[1]апрель!F72+[1]май!F72+[1]июнь!F72+[1]июль!F72+[1]август!F72+[1]сентябрь!F72+[1]октябрь!F72+[1]ноябрь!F72+[1]декабрь!F72</f>
        <v>0</v>
      </c>
      <c r="G72" s="36">
        <f>'[1]январь 1'!G72+[1]февраль!G72+[1]март!G72+[1]апрель!G72+[1]май!G72+[1]июнь!G72+[1]июль!G72+[1]август!G72+[1]сентябрь!G72+[1]октябрь!G72+[1]ноябрь!G72+[1]декабрь!G72</f>
        <v>24.606000000000002</v>
      </c>
      <c r="H72" s="36">
        <f>'[1]январь 1'!H72+[1]февраль!H72+[1]март!H72+[1]апрель!H72+[1]май!H72+[1]июнь!H72+[1]июль!H72+[1]август!H72+[1]сентябрь!H72+[1]октябрь!H72+[1]ноябрь!H72+[1]декабрь!H72</f>
        <v>29.713000000000001</v>
      </c>
      <c r="I72" s="36">
        <f>'[1]январь 1'!I72+[1]февраль!I72+[1]март!I72+[1]апрель!I72+[1]май!I72+[1]июнь!I72+[1]июль!I72+[1]август!I72+[1]сентябрь!I72+[1]октябрь!I72+[1]ноябрь!I72+[1]декабрь!I72</f>
        <v>2.988</v>
      </c>
      <c r="J72" s="36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36">
        <f>'[1]январь 1'!K72+[1]февраль!K72+[1]март!K72+[1]апрель!K72+[1]май!K72+[1]июнь!K72+[1]июль!K72+[1]август!K72+[1]сентябрь!K72+[1]октябрь!K72+[1]ноябрь!K72+[1]декабрь!K72</f>
        <v>4.1139999999999999</v>
      </c>
      <c r="L72" s="36">
        <f>'[1]январь 1'!L72+[1]февраль!L72+[1]март!L72+[1]апрель!L72+[1]май!L72+[1]июнь!L72+[1]июль!L72+[1]август!L72+[1]сентябрь!L72+[1]октябрь!L72+[1]ноябрь!L72+[1]декабрь!L72</f>
        <v>14.644</v>
      </c>
      <c r="M72" s="36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36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36">
        <f>'[1]январь 1'!O72+[1]февраль!O72+[1]март!O72+[1]апрель!O72+[1]май!O72+[1]июнь!O72+[1]июль!O72+[1]август!O72+[1]сентябрь!O72+[1]октябрь!O72+[1]ноябрь!O72+[1]декабрь!O72</f>
        <v>0</v>
      </c>
      <c r="P72" s="36">
        <f>'[1]январь 1'!P72+[1]февраль!P72+[1]март!P72+[1]апрель!P72+[1]май!P72+[1]июнь!P72+[1]июль!P72+[1]август!P72+[1]сентябрь!P72+[1]октябрь!P72+[1]ноябрь!P72+[1]декабрь!P72</f>
        <v>0</v>
      </c>
      <c r="Q72" s="36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36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36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36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36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36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36">
        <f>'[1]январь 1'!W72+[1]февраль!W72+[1]март!W72+[1]апрель!W72+[1]май!W72+[1]июнь!W72+[1]июль!W72+[1]август!W72+[1]сентябрь!W72+[1]октябрь!W72+[1]ноябрь!W72+[1]декабрь!W72</f>
        <v>27.390999999999998</v>
      </c>
      <c r="X72" s="36">
        <f>'[1]январь 1'!X72+[1]февраль!X72+[1]март!X72+[1]апрель!X72+[1]май!X72+[1]июнь!X72+[1]июль!X72+[1]август!X72+[1]сентябрь!X72+[1]октябрь!X72+[1]ноябрь!X72+[1]декабрь!X72</f>
        <v>51.953999999999994</v>
      </c>
      <c r="Y72" s="36">
        <f>'[1]январь 1'!Y72+[1]февраль!Y72+[1]март!Y72+[1]апрель!Y72+[1]май!Y72+[1]июнь!Y72+[1]июль!Y72+[1]август!Y72+[1]сентябрь!Y72+[1]октябрь!Y72+[1]ноябрь!Y72+[1]декабрь!Y72</f>
        <v>0.84199999999999997</v>
      </c>
      <c r="Z72" s="36">
        <f>'[1]январь 1'!Z72+[1]февраль!Z72+[1]март!Z72+[1]апрель!Z72+[1]май!Z72+[1]июнь!Z72+[1]июль!Z72+[1]август!Z72+[1]сентябрь!Z72+[1]октябрь!Z72+[1]ноябрь!Z72+[1]декабрь!Z72</f>
        <v>16.344999999999999</v>
      </c>
      <c r="AA72" s="36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36">
        <f>'[1]январь 1'!AB72+[1]февраль!AB72+[1]март!AB72+[1]апрель!AB72+[1]май!AB72+[1]июнь!AB72+[1]июль!AB72+[1]август!AB72+[1]сентябрь!AB72+[1]октябрь!AB72+[1]ноябрь!AB72+[1]декабрь!AB72</f>
        <v>0</v>
      </c>
      <c r="AC72" s="36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36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36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36">
        <f>'[1]январь 1'!AF72+[1]февраль!AF72+[1]март!AF72+[1]апрель!AF72+[1]май!AF72+[1]июнь!AF72+[1]июль!AF72+[1]август!AF72+[1]сентябрь!AF72+[1]октябрь!AF72+[1]ноябрь!AF72+[1]декабрь!AF72</f>
        <v>28.723000000000003</v>
      </c>
      <c r="AG72" s="36">
        <f>'[1]январь 1'!AG72+[1]февраль!AG72+[1]март!AG72+[1]апрель!AG72+[1]май!AG72+[1]июнь!AG72+[1]июль!AG72+[1]август!AG72+[1]сентябрь!AG72+[1]октябрь!AG72+[1]ноябрь!AG72+[1]декабрь!AG72</f>
        <v>0</v>
      </c>
    </row>
    <row r="73" spans="1:33" x14ac:dyDescent="0.25">
      <c r="A73" s="101" t="s">
        <v>113</v>
      </c>
      <c r="B73" s="102" t="s">
        <v>114</v>
      </c>
      <c r="C73" s="34" t="s">
        <v>64</v>
      </c>
      <c r="D73" s="35">
        <f t="shared" si="5"/>
        <v>2.2500000000000003E-2</v>
      </c>
      <c r="E73" s="36">
        <f>'[1]январь 1'!E73+[1]февраль!E73+[1]март!E73+[1]апрель!E73+[1]май!E73+[1]июнь!E73+[1]июль!E73+[1]август!E73+[1]сентябрь!E73+[1]октябрь!E73+[1]ноябрь!E73+[1]декабрь!E73</f>
        <v>0</v>
      </c>
      <c r="F73" s="36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36">
        <f>'[1]январь 1'!G73+[1]февраль!G73+[1]март!G73+[1]апрель!G73+[1]май!G73+[1]июнь!G73+[1]июль!G73+[1]август!G73+[1]сентябрь!G73+[1]октябрь!G73+[1]ноябрь!G73+[1]декабрь!G73</f>
        <v>0</v>
      </c>
      <c r="H73" s="36">
        <f>'[1]январь 1'!H73+[1]февраль!H73+[1]март!H73+[1]апрель!H73+[1]май!H73+[1]июнь!H73+[1]июль!H73+[1]август!H73+[1]сентябрь!H73+[1]октябрь!H73+[1]ноябрь!H73+[1]декабрь!H73</f>
        <v>8.0000000000000002E-3</v>
      </c>
      <c r="I73" s="36">
        <f>'[1]январь 1'!I73+[1]февраль!I73+[1]март!I73+[1]апрель!I73+[1]май!I73+[1]июнь!I73+[1]июль!I73+[1]август!I73+[1]сентябрь!I73+[1]октябрь!I73+[1]ноябрь!I73+[1]декабрь!I73</f>
        <v>1E-3</v>
      </c>
      <c r="J73" s="36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36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36">
        <f>'[1]январь 1'!L73+[1]февраль!L73+[1]март!L73+[1]апрель!L73+[1]май!L73+[1]июнь!L73+[1]июль!L73+[1]август!L73+[1]сентябрь!L73+[1]октябрь!L73+[1]ноябрь!L73+[1]декабрь!L73</f>
        <v>6.0000000000000001E-3</v>
      </c>
      <c r="M73" s="36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36">
        <f>'[1]январь 1'!N73+[1]февраль!N73+[1]март!N73+[1]апрель!N73+[1]май!N73+[1]июнь!N73+[1]июль!N73+[1]август!N73+[1]сентябрь!N73+[1]октябрь!N73+[1]ноябрь!N73+[1]декабрь!N73</f>
        <v>1E-3</v>
      </c>
      <c r="O73" s="36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36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36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36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36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36">
        <f>'[1]январь 1'!T73+[1]февраль!T73+[1]март!T73+[1]апрель!T73+[1]май!T73+[1]июнь!T73+[1]июль!T73+[1]август!T73+[1]сентябрь!T73+[1]октябрь!T73+[1]ноябрь!T73+[1]декабрь!T73</f>
        <v>1E-3</v>
      </c>
      <c r="U73" s="36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36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36">
        <f>'[1]январь 1'!W73+[1]февраль!W73+[1]март!W73+[1]апрель!W73+[1]май!W73+[1]июнь!W73+[1]июль!W73+[1]август!W73+[1]сентябрь!W73+[1]октябрь!W73+[1]ноябрь!W73+[1]декабрь!W73</f>
        <v>0</v>
      </c>
      <c r="X73" s="36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36">
        <f>'[1]январь 1'!Y73+[1]февраль!Y73+[1]март!Y73+[1]апрель!Y73+[1]май!Y73+[1]июнь!Y73+[1]июль!Y73+[1]август!Y73+[1]сентябрь!Y73+[1]октябрь!Y73+[1]ноябрь!Y73+[1]декабрь!Y73</f>
        <v>5.0000000000000001E-3</v>
      </c>
      <c r="Z73" s="36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36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36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36">
        <f>'[1]январь 1'!AC73+[1]февраль!AC73+[1]март!AC73+[1]апрель!AC73+[1]май!AC73+[1]июнь!AC73+[1]июль!AC73+[1]август!AC73+[1]сентябрь!AC73+[1]октябрь!AC73+[1]ноябрь!AC73+[1]декабрь!AC73</f>
        <v>5.0000000000000001E-4</v>
      </c>
      <c r="AD73" s="36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36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36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36">
        <f>'[1]январь 1'!AG73+[1]февраль!AG73+[1]март!AG73+[1]апрель!AG73+[1]май!AG73+[1]июнь!AG73+[1]июль!AG73+[1]август!AG73+[1]сентябрь!AG73+[1]октябрь!AG73+[1]ноябрь!AG73+[1]декабрь!AG73</f>
        <v>0</v>
      </c>
    </row>
    <row r="74" spans="1:33" x14ac:dyDescent="0.25">
      <c r="A74" s="101"/>
      <c r="B74" s="102"/>
      <c r="C74" s="34" t="s">
        <v>36</v>
      </c>
      <c r="D74" s="35">
        <f t="shared" si="5"/>
        <v>42.620000000000005</v>
      </c>
      <c r="E74" s="36">
        <f>'[1]январь 1'!E74+[1]февраль!E74+[1]март!E74+[1]апрель!E74+[1]май!E74+[1]июнь!E74+[1]июль!E74+[1]август!E74+[1]сентябрь!E74+[1]октябрь!E74+[1]ноябрь!E74+[1]декабрь!E74</f>
        <v>0</v>
      </c>
      <c r="F74" s="36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36">
        <f>'[1]январь 1'!G74+[1]февраль!G74+[1]март!G74+[1]апрель!G74+[1]май!G74+[1]июнь!G74+[1]июль!G74+[1]август!G74+[1]сентябрь!G74+[1]октябрь!G74+[1]ноябрь!G74+[1]декабрь!G74</f>
        <v>0</v>
      </c>
      <c r="H74" s="36">
        <f>'[1]январь 1'!H74+[1]февраль!H74+[1]март!H74+[1]апрель!H74+[1]май!H74+[1]июнь!H74+[1]июль!H74+[1]август!H74+[1]сентябрь!H74+[1]октябрь!H74+[1]ноябрь!H74+[1]декабрь!H74</f>
        <v>20.942999999999998</v>
      </c>
      <c r="I74" s="36">
        <f>'[1]январь 1'!I74+[1]февраль!I74+[1]март!I74+[1]апрель!I74+[1]май!I74+[1]июнь!I74+[1]июль!I74+[1]август!I74+[1]сентябрь!I74+[1]октябрь!I74+[1]ноябрь!I74+[1]декабрь!I74</f>
        <v>0.27800000000000002</v>
      </c>
      <c r="J74" s="36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36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36">
        <f>'[1]январь 1'!L74+[1]февраль!L74+[1]март!L74+[1]апрель!L74+[1]май!L74+[1]июнь!L74+[1]июль!L74+[1]август!L74+[1]сентябрь!L74+[1]октябрь!L74+[1]ноябрь!L74+[1]декабрь!L74</f>
        <v>11.25</v>
      </c>
      <c r="M74" s="36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36">
        <f>'[1]январь 1'!N74+[1]февраль!N74+[1]март!N74+[1]апрель!N74+[1]май!N74+[1]июнь!N74+[1]июль!N74+[1]август!N74+[1]сентябрь!N74+[1]октябрь!N74+[1]ноябрь!N74+[1]декабрь!N74</f>
        <v>2.956</v>
      </c>
      <c r="O74" s="36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36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36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36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36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36">
        <f>'[1]январь 1'!T74+[1]февраль!T74+[1]март!T74+[1]апрель!T74+[1]май!T74+[1]июнь!T74+[1]июль!T74+[1]август!T74+[1]сентябрь!T74+[1]октябрь!T74+[1]ноябрь!T74+[1]декабрь!T74</f>
        <v>1.3380000000000001</v>
      </c>
      <c r="U74" s="36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36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36">
        <f>'[1]январь 1'!W74+[1]февраль!W74+[1]март!W74+[1]апрель!W74+[1]май!W74+[1]июнь!W74+[1]июль!W74+[1]август!W74+[1]сентябрь!W74+[1]октябрь!W74+[1]ноябрь!W74+[1]декабрь!W74</f>
        <v>0</v>
      </c>
      <c r="X74" s="36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36">
        <f>'[1]январь 1'!Y74+[1]февраль!Y74+[1]март!Y74+[1]апрель!Y74+[1]май!Y74+[1]июнь!Y74+[1]июль!Y74+[1]август!Y74+[1]сентябрь!Y74+[1]октябрь!Y74+[1]ноябрь!Y74+[1]декабрь!Y74</f>
        <v>5.1880000000000006</v>
      </c>
      <c r="Z74" s="36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36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36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36">
        <f>'[1]январь 1'!AC74+[1]февраль!AC74+[1]март!AC74+[1]апрель!AC74+[1]май!AC74+[1]июнь!AC74+[1]июль!AC74+[1]август!AC74+[1]сентябрь!AC74+[1]октябрь!AC74+[1]ноябрь!AC74+[1]декабрь!AC74</f>
        <v>0.66700000000000004</v>
      </c>
      <c r="AD74" s="36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36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36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36">
        <f>'[1]январь 1'!AG74+[1]февраль!AG74+[1]март!AG74+[1]апрель!AG74+[1]май!AG74+[1]июнь!AG74+[1]июль!AG74+[1]август!AG74+[1]сентябрь!AG74+[1]октябрь!AG74+[1]ноябрь!AG74+[1]декабрь!AG74</f>
        <v>0</v>
      </c>
    </row>
    <row r="75" spans="1:33" x14ac:dyDescent="0.25">
      <c r="A75" s="101" t="s">
        <v>115</v>
      </c>
      <c r="B75" s="102" t="s">
        <v>116</v>
      </c>
      <c r="C75" s="34" t="s">
        <v>64</v>
      </c>
      <c r="D75" s="35">
        <f t="shared" si="5"/>
        <v>6.8500000000000005E-2</v>
      </c>
      <c r="E75" s="36">
        <f>'[1]январь 1'!E75+[1]февраль!E75+[1]март!E75+[1]апрель!E75+[1]май!E75+[1]июнь!E75+[1]июль!E75+[1]август!E75+[1]сентябрь!E75+[1]октябрь!E75+[1]ноябрь!E75+[1]декабрь!E75</f>
        <v>0</v>
      </c>
      <c r="F75" s="36">
        <f>'[1]январь 1'!F75+[1]февраль!F75+[1]март!F75+[1]апрель!F75+[1]май!F75+[1]июнь!F75+[1]июль!F75+[1]август!F75+[1]сентябрь!F75+[1]октябрь!F75+[1]ноябрь!F75+[1]декабрь!F75</f>
        <v>5.0000000000000001E-3</v>
      </c>
      <c r="G75" s="36">
        <f>'[1]январь 1'!G75+[1]февраль!G75+[1]март!G75+[1]апрель!G75+[1]май!G75+[1]июнь!G75+[1]июль!G75+[1]август!G75+[1]сентябрь!G75+[1]октябрь!G75+[1]ноябрь!G75+[1]декабрь!G75</f>
        <v>1.4E-2</v>
      </c>
      <c r="H75" s="36">
        <f>'[1]январь 1'!H75+[1]февраль!H75+[1]март!H75+[1]апрель!H75+[1]май!H75+[1]июнь!H75+[1]июль!H75+[1]август!H75+[1]сентябрь!H75+[1]октябрь!H75+[1]ноябрь!H75+[1]декабрь!H75</f>
        <v>3.0000000000000001E-3</v>
      </c>
      <c r="I75" s="36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36">
        <f>'[1]январь 1'!J75+[1]февраль!J75+[1]март!J75+[1]апрель!J75+[1]май!J75+[1]июнь!J75+[1]июль!J75+[1]август!J75+[1]сентябрь!J75+[1]октябрь!J75+[1]ноябрь!J75+[1]декабрь!J75</f>
        <v>0</v>
      </c>
      <c r="K75" s="36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36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36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36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36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36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36">
        <f>'[1]январь 1'!Q75+[1]февраль!Q75+[1]март!Q75+[1]апрель!Q75+[1]май!Q75+[1]июнь!Q75+[1]июль!Q75+[1]август!Q75+[1]сентябрь!Q75+[1]октябрь!Q75+[1]ноябрь!Q75+[1]декабрь!Q75</f>
        <v>7.0000000000000001E-3</v>
      </c>
      <c r="R75" s="36">
        <f>'[1]январь 1'!R75+[1]февраль!R75+[1]март!R75+[1]апрель!R75+[1]май!R75+[1]июнь!R75+[1]июль!R75+[1]август!R75+[1]сентябрь!R75+[1]октябрь!R75+[1]ноябрь!R75+[1]декабрь!R75</f>
        <v>3.0000000000000001E-3</v>
      </c>
      <c r="S75" s="36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36">
        <f>'[1]январь 1'!T75+[1]февраль!T75+[1]март!T75+[1]апрель!T75+[1]май!T75+[1]июнь!T75+[1]июль!T75+[1]август!T75+[1]сентябрь!T75+[1]октябрь!T75+[1]ноябрь!T75+[1]декабрь!T75</f>
        <v>0</v>
      </c>
      <c r="U75" s="36">
        <f>'[1]январь 1'!U75+[1]февраль!U75+[1]март!U75+[1]апрель!U75+[1]май!U75+[1]июнь!U75+[1]июль!U75+[1]август!U75+[1]сентябрь!U75+[1]октябрь!U75+[1]ноябрь!U75+[1]декабрь!U75</f>
        <v>0</v>
      </c>
      <c r="V75" s="36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36">
        <f>'[1]январь 1'!W75+[1]февраль!W75+[1]март!W75+[1]апрель!W75+[1]май!W75+[1]июнь!W75+[1]июль!W75+[1]август!W75+[1]сентябрь!W75+[1]октябрь!W75+[1]ноябрь!W75+[1]декабрь!W75</f>
        <v>7.0000000000000001E-3</v>
      </c>
      <c r="X75" s="36">
        <f>'[1]январь 1'!X75+[1]февраль!X75+[1]март!X75+[1]апрель!X75+[1]май!X75+[1]июнь!X75+[1]июль!X75+[1]август!X75+[1]сентябрь!X75+[1]октябрь!X75+[1]ноябрь!X75+[1]декабрь!X75</f>
        <v>1.8500000000000003E-2</v>
      </c>
      <c r="Y75" s="36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36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36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36">
        <f>'[1]январь 1'!AB75+[1]февраль!AB75+[1]март!AB75+[1]апрель!AB75+[1]май!AB75+[1]июнь!AB75+[1]июль!AB75+[1]август!AB75+[1]сентябрь!AB75+[1]октябрь!AB75+[1]ноябрь!AB75+[1]декабрь!AB75</f>
        <v>0</v>
      </c>
      <c r="AC75" s="36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36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36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36">
        <f>'[1]январь 1'!AF75+[1]февраль!AF75+[1]март!AF75+[1]апрель!AF75+[1]май!AF75+[1]июнь!AF75+[1]июль!AF75+[1]август!AF75+[1]сентябрь!AF75+[1]октябрь!AF75+[1]ноябрь!AF75+[1]декабрь!AF75</f>
        <v>1.0999999999999999E-2</v>
      </c>
      <c r="AG75" s="36">
        <f>'[1]январь 1'!AG75+[1]февраль!AG75+[1]март!AG75+[1]апрель!AG75+[1]май!AG75+[1]июнь!AG75+[1]июль!AG75+[1]август!AG75+[1]сентябрь!AG75+[1]октябрь!AG75+[1]ноябрь!AG75+[1]декабрь!AG75</f>
        <v>0</v>
      </c>
    </row>
    <row r="76" spans="1:33" ht="15.75" customHeight="1" thickBot="1" x14ac:dyDescent="0.3">
      <c r="A76" s="126"/>
      <c r="B76" s="152"/>
      <c r="C76" s="50" t="s">
        <v>36</v>
      </c>
      <c r="D76" s="51">
        <f t="shared" si="5"/>
        <v>96.048000000000002</v>
      </c>
      <c r="E76" s="43">
        <f>'[1]январь 1'!E76+[1]февраль!E76+[1]март!E76+[1]апрель!E76+[1]май!E76+[1]июнь!E76+[1]июль!E76+[1]август!E76+[1]сентябрь!E76+[1]октябрь!E76+[1]ноябрь!E76+[1]декабрь!E76</f>
        <v>0</v>
      </c>
      <c r="F76" s="43">
        <f>'[1]январь 1'!F76+[1]февраль!F76+[1]март!F76+[1]апрель!F76+[1]май!F76+[1]июнь!F76+[1]июль!F76+[1]август!F76+[1]сентябрь!F76+[1]октябрь!F76+[1]ноябрь!F76+[1]декабрь!F76</f>
        <v>8.4290000000000003</v>
      </c>
      <c r="G76" s="43">
        <f>'[1]январь 1'!G76+[1]февраль!G76+[1]март!G76+[1]апрель!G76+[1]май!G76+[1]июнь!G76+[1]июль!G76+[1]август!G76+[1]сентябрь!G76+[1]октябрь!G76+[1]ноябрь!G76+[1]декабрь!G76</f>
        <v>9.5920000000000005</v>
      </c>
      <c r="H76" s="43">
        <f>'[1]январь 1'!H76+[1]февраль!H76+[1]март!H76+[1]апрель!H76+[1]май!H76+[1]июнь!H76+[1]июль!H76+[1]август!H76+[1]сентябрь!H76+[1]октябрь!H76+[1]ноябрь!H76+[1]декабрь!H76</f>
        <v>4.8769999999999998</v>
      </c>
      <c r="I76" s="43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3">
        <f>'[1]январь 1'!J76+[1]февраль!J76+[1]март!J76+[1]апрель!J76+[1]май!J76+[1]июнь!J76+[1]июль!J76+[1]август!J76+[1]сентябрь!J76+[1]октябрь!J76+[1]ноябрь!J76+[1]декабрь!J76</f>
        <v>0</v>
      </c>
      <c r="K76" s="43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3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3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3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3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3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3">
        <f>'[1]январь 1'!Q76+[1]февраль!Q76+[1]март!Q76+[1]апрель!Q76+[1]май!Q76+[1]июнь!Q76+[1]июль!Q76+[1]август!Q76+[1]сентябрь!Q76+[1]октябрь!Q76+[1]ноябрь!Q76+[1]декабрь!Q76</f>
        <v>11.503</v>
      </c>
      <c r="R76" s="43">
        <f>'[1]январь 1'!R76+[1]февраль!R76+[1]март!R76+[1]апрель!R76+[1]май!R76+[1]июнь!R76+[1]июль!R76+[1]август!R76+[1]сентябрь!R76+[1]октябрь!R76+[1]ноябрь!R76+[1]декабрь!R76</f>
        <v>4.5350000000000001</v>
      </c>
      <c r="S76" s="43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3">
        <f>'[1]январь 1'!T76+[1]февраль!T76+[1]март!T76+[1]апрель!T76+[1]май!T76+[1]июнь!T76+[1]июль!T76+[1]август!T76+[1]сентябрь!T76+[1]октябрь!T76+[1]ноябрь!T76+[1]декабрь!T76</f>
        <v>0</v>
      </c>
      <c r="U76" s="43">
        <f>'[1]январь 1'!U76+[1]февраль!U76+[1]март!U76+[1]апрель!U76+[1]май!U76+[1]июнь!U76+[1]июль!U76+[1]август!U76+[1]сентябрь!U76+[1]октябрь!U76+[1]ноябрь!U76+[1]декабрь!U76</f>
        <v>0</v>
      </c>
      <c r="V76" s="43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3">
        <f>'[1]январь 1'!W76+[1]февраль!W76+[1]март!W76+[1]апрель!W76+[1]май!W76+[1]июнь!W76+[1]июль!W76+[1]август!W76+[1]сентябрь!W76+[1]октябрь!W76+[1]ноябрь!W76+[1]декабрь!W76</f>
        <v>11.452999999999999</v>
      </c>
      <c r="X76" s="43">
        <f>'[1]январь 1'!X76+[1]февраль!X76+[1]март!X76+[1]апрель!X76+[1]май!X76+[1]июнь!X76+[1]июль!X76+[1]август!X76+[1]сентябрь!X76+[1]октябрь!X76+[1]ноябрь!X76+[1]декабрь!X76</f>
        <v>29.658999999999999</v>
      </c>
      <c r="Y76" s="43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3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3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3">
        <f>'[1]январь 1'!AB76+[1]февраль!AB76+[1]март!AB76+[1]апрель!AB76+[1]май!AB76+[1]июнь!AB76+[1]июль!AB76+[1]август!AB76+[1]сентябрь!AB76+[1]октябрь!AB76+[1]ноябрь!AB76+[1]декабрь!AB76</f>
        <v>0</v>
      </c>
      <c r="AC76" s="43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3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3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3">
        <f>'[1]январь 1'!AF76+[1]февраль!AF76+[1]март!AF76+[1]апрель!AF76+[1]май!AF76+[1]июнь!AF76+[1]июль!AF76+[1]август!AF76+[1]сентябрь!AF76+[1]октябрь!AF76+[1]ноябрь!AF76+[1]декабрь!AF76</f>
        <v>16</v>
      </c>
      <c r="AG76" s="43">
        <f>'[1]январь 1'!AG76+[1]февраль!AG76+[1]март!AG76+[1]апрель!AG76+[1]май!AG76+[1]июнь!AG76+[1]июль!AG76+[1]август!AG76+[1]сентябрь!AG76+[1]октябрь!AG76+[1]ноябрь!AG76+[1]декабрь!AG76</f>
        <v>0</v>
      </c>
    </row>
    <row r="77" spans="1:33" x14ac:dyDescent="0.25">
      <c r="A77" s="121" t="s">
        <v>117</v>
      </c>
      <c r="B77" s="136" t="s">
        <v>118</v>
      </c>
      <c r="C77" s="52" t="s">
        <v>59</v>
      </c>
      <c r="D77" s="25">
        <f t="shared" si="5"/>
        <v>18</v>
      </c>
      <c r="E77" s="26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26">
        <f>'[1]январь 1'!F77+[1]февраль!F77+[1]март!F77+[1]апрель!F77+[1]май!F77+[1]июнь!F77+[1]июль!F77+[1]август!F77+[1]сентябрь!F77+[1]октябрь!F77+[1]ноябрь!F77+[1]декабрь!F77</f>
        <v>0</v>
      </c>
      <c r="G77" s="26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26">
        <f>'[1]январь 1'!H77+[1]февраль!H77+[1]март!H77+[1]апрель!H77+[1]май!H77+[1]июнь!H77+[1]июль!H77+[1]август!H77+[1]сентябрь!H77+[1]октябрь!H77+[1]ноябрь!H77+[1]декабрь!H77</f>
        <v>7</v>
      </c>
      <c r="I77" s="26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26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26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26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26">
        <f>'[1]январь 1'!M77+[1]февраль!M77+[1]март!M77+[1]апрель!M77+[1]май!M77+[1]июнь!M77+[1]июль!M77+[1]август!M77+[1]сентябрь!M77+[1]октябрь!M77+[1]ноябрь!M77+[1]декабрь!M77</f>
        <v>1</v>
      </c>
      <c r="N77" s="26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26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26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26">
        <f>'[1]январь 1'!Q77+[1]февраль!Q77+[1]март!Q77+[1]апрель!Q77+[1]май!Q77+[1]июнь!Q77+[1]июль!Q77+[1]август!Q77+[1]сентябрь!Q77+[1]октябрь!Q77+[1]ноябрь!Q77+[1]декабрь!Q77</f>
        <v>5</v>
      </c>
      <c r="R77" s="26">
        <f>'[1]январь 1'!R77+[1]февраль!R77+[1]март!R77+[1]апрель!R77+[1]май!R77+[1]июнь!R77+[1]июль!R77+[1]август!R77+[1]сентябрь!R77+[1]октябрь!R77+[1]ноябрь!R77+[1]декабрь!R77</f>
        <v>1</v>
      </c>
      <c r="S77" s="26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26">
        <f>'[1]январь 1'!T77+[1]февраль!T77+[1]март!T77+[1]апрель!T77+[1]май!T77+[1]июнь!T77+[1]июль!T77+[1]август!T77+[1]сентябрь!T77+[1]октябрь!T77+[1]ноябрь!T77+[1]декабрь!T77</f>
        <v>1</v>
      </c>
      <c r="U77" s="26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26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26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26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26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26">
        <f>'[1]январь 1'!Z77+[1]февраль!Z77+[1]март!Z77+[1]апрель!Z77+[1]май!Z77+[1]июнь!Z77+[1]июль!Z77+[1]август!Z77+[1]сентябрь!Z77+[1]октябрь!Z77+[1]ноябрь!Z77+[1]декабрь!Z77</f>
        <v>0</v>
      </c>
      <c r="AA77" s="26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26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26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26">
        <f>'[1]январь 1'!AD77+[1]февраль!AD77+[1]март!AD77+[1]апрель!AD77+[1]май!AD77+[1]июнь!AD77+[1]июль!AD77+[1]август!AD77+[1]сентябрь!AD77+[1]октябрь!AD77+[1]ноябрь!AD77+[1]декабрь!AD77</f>
        <v>0</v>
      </c>
      <c r="AE77" s="26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26">
        <f>'[1]январь 1'!AF77+[1]февраль!AF77+[1]март!AF77+[1]апрель!AF77+[1]май!AF77+[1]июнь!AF77+[1]июль!AF77+[1]август!AF77+[1]сентябрь!AF77+[1]октябрь!AF77+[1]ноябрь!AF77+[1]декабрь!AF77</f>
        <v>2</v>
      </c>
      <c r="AG77" s="26">
        <f>'[1]январь 1'!AG77+[1]февраль!AG77+[1]март!AG77+[1]апрель!AG77+[1]май!AG77+[1]июнь!AG77+[1]июль!AG77+[1]август!AG77+[1]сентябрь!AG77+[1]октябрь!AG77+[1]ноябрь!AG77+[1]декабрь!AG77</f>
        <v>0</v>
      </c>
    </row>
    <row r="78" spans="1:33" ht="15.75" thickBot="1" x14ac:dyDescent="0.3">
      <c r="A78" s="122"/>
      <c r="B78" s="137"/>
      <c r="C78" s="54" t="s">
        <v>36</v>
      </c>
      <c r="D78" s="51">
        <f t="shared" si="5"/>
        <v>136.673</v>
      </c>
      <c r="E78" s="43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3">
        <f>'[1]январь 1'!F78+[1]февраль!F78+[1]март!F78+[1]апрель!F78+[1]май!F78+[1]июнь!F78+[1]июль!F78+[1]август!F78+[1]сентябрь!F78+[1]октябрь!F78+[1]ноябрь!F78+[1]декабрь!F78</f>
        <v>0</v>
      </c>
      <c r="G78" s="43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3">
        <f>'[1]январь 1'!H78+[1]февраль!H78+[1]март!H78+[1]апрель!H78+[1]май!H78+[1]июнь!H78+[1]июль!H78+[1]август!H78+[1]сентябрь!H78+[1]октябрь!H78+[1]ноябрь!H78+[1]декабрь!H78</f>
        <v>58.074000000000005</v>
      </c>
      <c r="I78" s="43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3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3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3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3">
        <f>'[1]январь 1'!M78+[1]февраль!M78+[1]март!M78+[1]апрель!M78+[1]май!M78+[1]июнь!M78+[1]июль!M78+[1]август!M78+[1]сентябрь!M78+[1]октябрь!M78+[1]ноябрь!M78+[1]декабрь!M78</f>
        <v>7.1740000000000004</v>
      </c>
      <c r="N78" s="43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3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3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3">
        <f>'[1]январь 1'!Q78+[1]февраль!Q78+[1]март!Q78+[1]апрель!Q78+[1]май!Q78+[1]июнь!Q78+[1]июль!Q78+[1]август!Q78+[1]сентябрь!Q78+[1]октябрь!Q78+[1]ноябрь!Q78+[1]декабрь!Q78</f>
        <v>40.484000000000002</v>
      </c>
      <c r="R78" s="43">
        <f>'[1]январь 1'!R78+[1]февраль!R78+[1]март!R78+[1]апрель!R78+[1]май!R78+[1]июнь!R78+[1]июль!R78+[1]август!R78+[1]сентябрь!R78+[1]октябрь!R78+[1]ноябрь!R78+[1]декабрь!R78</f>
        <v>6.8380000000000001</v>
      </c>
      <c r="S78" s="43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3">
        <f>'[1]январь 1'!T78+[1]февраль!T78+[1]март!T78+[1]апрель!T78+[1]май!T78+[1]июнь!T78+[1]июль!T78+[1]август!T78+[1]сентябрь!T78+[1]октябрь!T78+[1]ноябрь!T78+[1]декабрь!T78</f>
        <v>8.69</v>
      </c>
      <c r="U78" s="43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3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3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3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3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3">
        <f>'[1]январь 1'!Z78+[1]февраль!Z78+[1]март!Z78+[1]апрель!Z78+[1]май!Z78+[1]июнь!Z78+[1]июль!Z78+[1]август!Z78+[1]сентябрь!Z78+[1]октябрь!Z78+[1]ноябрь!Z78+[1]декабрь!Z78</f>
        <v>0</v>
      </c>
      <c r="AA78" s="43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3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3">
        <f>'[1]январь 1'!AC78+[1]февраль!AC78+[1]март!AC78+[1]апрель!AC78+[1]май!AC78+[1]июнь!AC78+[1]июль!AC78+[1]август!AC78+[1]сентябрь!AC78+[1]октябрь!AC78+[1]ноябрь!AC78+[1]декабрь!AC78</f>
        <v>6.8150000000000004</v>
      </c>
      <c r="AD78" s="43">
        <f>'[1]январь 1'!AD78+[1]февраль!AD78+[1]март!AD78+[1]апрель!AD78+[1]май!AD78+[1]июнь!AD78+[1]июль!AD78+[1]август!AD78+[1]сентябрь!AD78+[1]октябрь!AD78+[1]ноябрь!AD78+[1]декабрь!AD78</f>
        <v>0</v>
      </c>
      <c r="AE78" s="43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3">
        <f>'[1]январь 1'!AF78+[1]февраль!AF78+[1]март!AF78+[1]апрель!AF78+[1]май!AF78+[1]июнь!AF78+[1]июль!AF78+[1]август!AF78+[1]сентябрь!AF78+[1]октябрь!AF78+[1]ноябрь!AF78+[1]декабрь!AF78</f>
        <v>8.5980000000000008</v>
      </c>
      <c r="AG78" s="43">
        <f>'[1]январь 1'!AG78+[1]февраль!AG78+[1]март!AG78+[1]апрель!AG78+[1]май!AG78+[1]июнь!AG78+[1]июль!AG78+[1]август!AG78+[1]сентябрь!AG78+[1]октябрь!AG78+[1]ноябрь!AG78+[1]декабрь!AG78</f>
        <v>0</v>
      </c>
    </row>
    <row r="79" spans="1:33" x14ac:dyDescent="0.25">
      <c r="A79" s="125" t="s">
        <v>119</v>
      </c>
      <c r="B79" s="138" t="s">
        <v>120</v>
      </c>
      <c r="C79" s="55" t="s">
        <v>59</v>
      </c>
      <c r="D79" s="25">
        <f t="shared" si="5"/>
        <v>282</v>
      </c>
      <c r="E79" s="26">
        <f>'[1]январь 1'!E79+[1]февраль!E79+[1]март!E79+[1]апрель!E79+[1]май!E79+[1]июнь!E79+[1]июль!E79+[1]август!E79+[1]сентябрь!E79+[1]октябрь!E79+[1]ноябрь!E79+[1]декабрь!E79</f>
        <v>1</v>
      </c>
      <c r="F79" s="26">
        <f>'[1]январь 1'!F79+[1]февраль!F79+[1]март!F79+[1]апрель!F79+[1]май!F79+[1]июнь!F79+[1]июль!F79+[1]август!F79+[1]сентябрь!F79+[1]октябрь!F79+[1]ноябрь!F79+[1]декабрь!F79</f>
        <v>7</v>
      </c>
      <c r="G79" s="26">
        <f>'[1]январь 1'!G79+[1]февраль!G79+[1]март!G79+[1]апрель!G79+[1]май!G79+[1]июнь!G79+[1]июль!G79+[1]август!G79+[1]сентябрь!G79+[1]октябрь!G79+[1]ноябрь!G79+[1]декабрь!G79</f>
        <v>2</v>
      </c>
      <c r="H79" s="26">
        <f>'[1]январь 1'!H79+[1]февраль!H79+[1]март!H79+[1]апрель!H79+[1]май!H79+[1]июнь!H79+[1]июль!H79+[1]август!H79+[1]сентябрь!H79+[1]октябрь!H79+[1]ноябрь!H79+[1]декабрь!H79</f>
        <v>0</v>
      </c>
      <c r="I79" s="26">
        <f>'[1]январь 1'!I79+[1]февраль!I79+[1]март!I79+[1]апрель!I79+[1]май!I79+[1]июнь!I79+[1]июль!I79+[1]август!I79+[1]сентябрь!I79+[1]октябрь!I79+[1]ноябрь!I79+[1]декабрь!I79</f>
        <v>5</v>
      </c>
      <c r="J79" s="26">
        <f>'[1]январь 1'!J79+[1]февраль!J79+[1]март!J79+[1]апрель!J79+[1]май!J79+[1]июнь!J79+[1]июль!J79+[1]август!J79+[1]сентябрь!J79+[1]октябрь!J79+[1]ноябрь!J79+[1]декабрь!J79</f>
        <v>0</v>
      </c>
      <c r="K79" s="26">
        <f>'[1]январь 1'!K79+[1]февраль!K79+[1]март!K79+[1]апрель!K79+[1]май!K79+[1]июнь!K79+[1]июль!K79+[1]август!K79+[1]сентябрь!K79+[1]октябрь!K79+[1]ноябрь!K79+[1]декабрь!K79</f>
        <v>1</v>
      </c>
      <c r="L79" s="26">
        <f>'[1]январь 1'!L79+[1]февраль!L79+[1]март!L79+[1]апрель!L79+[1]май!L79+[1]июнь!L79+[1]июль!L79+[1]август!L79+[1]сентябрь!L79+[1]октябрь!L79+[1]ноябрь!L79+[1]декабрь!L79</f>
        <v>1</v>
      </c>
      <c r="M79" s="26">
        <f>'[1]январь 1'!M79+[1]февраль!M79+[1]март!M79+[1]апрель!M79+[1]май!M79+[1]июнь!M79+[1]июль!M79+[1]август!M79+[1]сентябрь!M79+[1]октябрь!M79+[1]ноябрь!M79+[1]декабрь!M79</f>
        <v>4</v>
      </c>
      <c r="N79" s="26">
        <f>'[1]январь 1'!N79+[1]февраль!N79+[1]март!N79+[1]апрель!N79+[1]май!N79+[1]июнь!N79+[1]июль!N79+[1]август!N79+[1]сентябрь!N79+[1]октябрь!N79+[1]ноябрь!N79+[1]декабрь!N79</f>
        <v>11</v>
      </c>
      <c r="O79" s="26">
        <f>'[1]январь 1'!O79+[1]февраль!O79+[1]март!O79+[1]апрель!O79+[1]май!O79+[1]июнь!O79+[1]июль!O79+[1]август!O79+[1]сентябрь!O79+[1]октябрь!O79+[1]ноябрь!O79+[1]декабрь!O79</f>
        <v>0</v>
      </c>
      <c r="P79" s="26">
        <f>'[1]январь 1'!P79+[1]февраль!P79+[1]март!P79+[1]апрель!P79+[1]май!P79+[1]июнь!P79+[1]июль!P79+[1]август!P79+[1]сентябрь!P79+[1]октябрь!P79+[1]ноябрь!P79+[1]декабрь!P79</f>
        <v>0</v>
      </c>
      <c r="Q79" s="26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26">
        <f>'[1]январь 1'!R79+[1]февраль!R79+[1]март!R79+[1]апрель!R79+[1]май!R79+[1]июнь!R79+[1]июль!R79+[1]август!R79+[1]сентябрь!R79+[1]октябрь!R79+[1]ноябрь!R79+[1]декабрь!R79</f>
        <v>0</v>
      </c>
      <c r="S79" s="26">
        <f>'[1]январь 1'!S79+[1]февраль!S79+[1]март!S79+[1]апрель!S79+[1]май!S79+[1]июнь!S79+[1]июль!S79+[1]август!S79+[1]сентябрь!S79+[1]октябрь!S79+[1]ноябрь!S79+[1]декабрь!S79</f>
        <v>2</v>
      </c>
      <c r="T79" s="26">
        <f>'[1]январь 1'!T79+[1]февраль!T79+[1]март!T79+[1]апрель!T79+[1]май!T79+[1]июнь!T79+[1]июль!T79+[1]август!T79+[1]сентябрь!T79+[1]октябрь!T79+[1]ноябрь!T79+[1]декабрь!T79</f>
        <v>0</v>
      </c>
      <c r="U79" s="26">
        <f>'[1]январь 1'!U79+[1]февраль!U79+[1]март!U79+[1]апрель!U79+[1]май!U79+[1]июнь!U79+[1]июль!U79+[1]август!U79+[1]сентябрь!U79+[1]октябрь!U79+[1]ноябрь!U79+[1]декабрь!U79</f>
        <v>0</v>
      </c>
      <c r="V79" s="26">
        <f>'[1]январь 1'!V79+[1]февраль!V79+[1]март!V79+[1]апрель!V79+[1]май!V79+[1]июнь!V79+[1]июль!V79+[1]август!V79+[1]сентябрь!V79+[1]октябрь!V79+[1]ноябрь!V79+[1]декабрь!V79</f>
        <v>2</v>
      </c>
      <c r="W79" s="26">
        <f>'[1]январь 1'!W79+[1]февраль!W79+[1]март!W79+[1]апрель!W79+[1]май!W79+[1]июнь!W79+[1]июль!W79+[1]август!W79+[1]сентябрь!W79+[1]октябрь!W79+[1]ноябрь!W79+[1]декабрь!W79</f>
        <v>2</v>
      </c>
      <c r="X79" s="26">
        <f>'[1]январь 1'!X79+[1]февраль!X79+[1]март!X79+[1]апрель!X79+[1]май!X79+[1]июнь!X79+[1]июль!X79+[1]август!X79+[1]сентябрь!X79+[1]октябрь!X79+[1]ноябрь!X79+[1]декабрь!X79</f>
        <v>1</v>
      </c>
      <c r="Y79" s="26">
        <f>'[1]январь 1'!Y79+[1]февраль!Y79+[1]март!Y79+[1]апрель!Y79+[1]май!Y79+[1]июнь!Y79+[1]июль!Y79+[1]август!Y79+[1]сентябрь!Y79+[1]октябрь!Y79+[1]ноябрь!Y79+[1]декабрь!Y79</f>
        <v>228</v>
      </c>
      <c r="Z79" s="26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26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26">
        <f>'[1]январь 1'!AB79+[1]февраль!AB79+[1]март!AB79+[1]апрель!AB79+[1]май!AB79+[1]июнь!AB79+[1]июль!AB79+[1]август!AB79+[1]сентябрь!AB79+[1]октябрь!AB79+[1]ноябрь!AB79+[1]декабрь!AB79</f>
        <v>0</v>
      </c>
      <c r="AC79" s="26">
        <f>'[1]январь 1'!AC79+[1]февраль!AC79+[1]март!AC79+[1]апрель!AC79+[1]май!AC79+[1]июнь!AC79+[1]июль!AC79+[1]август!AC79+[1]сентябрь!AC79+[1]октябрь!AC79+[1]ноябрь!AC79+[1]декабрь!AC79</f>
        <v>0</v>
      </c>
      <c r="AD79" s="26">
        <f>'[1]январь 1'!AD79+[1]февраль!AD79+[1]март!AD79+[1]апрель!AD79+[1]май!AD79+[1]июнь!AD79+[1]июль!AD79+[1]август!AD79+[1]сентябрь!AD79+[1]октябрь!AD79+[1]ноябрь!AD79+[1]декабрь!AD79</f>
        <v>2</v>
      </c>
      <c r="AE79" s="26">
        <f>'[1]январь 1'!AE79+[1]февраль!AE79+[1]март!AE79+[1]апрель!AE79+[1]май!AE79+[1]июнь!AE79+[1]июль!AE79+[1]август!AE79+[1]сентябрь!AE79+[1]октябрь!AE79+[1]ноябрь!AE79+[1]декабрь!AE79</f>
        <v>2</v>
      </c>
      <c r="AF79" s="26">
        <f>'[1]январь 1'!AF79+[1]февраль!AF79+[1]март!AF79+[1]апрель!AF79+[1]май!AF79+[1]июнь!AF79+[1]июль!AF79+[1]август!AF79+[1]сентябрь!AF79+[1]октябрь!AF79+[1]ноябрь!AF79+[1]декабрь!AF79</f>
        <v>0</v>
      </c>
      <c r="AG79" s="26">
        <f>'[1]январь 1'!AG79+[1]февраль!AG79+[1]март!AG79+[1]апрель!AG79+[1]май!AG79+[1]июнь!AG79+[1]июль!AG79+[1]август!AG79+[1]сентябрь!AG79+[1]октябрь!AG79+[1]ноябрь!AG79+[1]декабрь!AG79</f>
        <v>1</v>
      </c>
    </row>
    <row r="80" spans="1:33" ht="15.75" thickBot="1" x14ac:dyDescent="0.3">
      <c r="A80" s="126"/>
      <c r="B80" s="139"/>
      <c r="C80" s="50" t="s">
        <v>36</v>
      </c>
      <c r="D80" s="51">
        <f t="shared" si="5"/>
        <v>266.85599999999999</v>
      </c>
      <c r="E80" s="43">
        <f>'[1]январь 1'!E80+[1]февраль!E80+[1]март!E80+[1]апрель!E80+[1]май!E80+[1]июнь!E80+[1]июль!E80+[1]август!E80+[1]сентябрь!E80+[1]октябрь!E80+[1]ноябрь!E80+[1]декабрь!E80</f>
        <v>0.33600000000000002</v>
      </c>
      <c r="F80" s="43">
        <f>'[1]январь 1'!F80+[1]февраль!F80+[1]март!F80+[1]апрель!F80+[1]май!F80+[1]июнь!F80+[1]июль!F80+[1]август!F80+[1]сентябрь!F80+[1]октябрь!F80+[1]ноябрь!F80+[1]декабрь!F80</f>
        <v>11.959</v>
      </c>
      <c r="G80" s="43">
        <f>'[1]январь 1'!G80+[1]февраль!G80+[1]март!G80+[1]апрель!G80+[1]май!G80+[1]июнь!G80+[1]июль!G80+[1]август!G80+[1]сентябрь!G80+[1]октябрь!G80+[1]ноябрь!G80+[1]декабрь!G80</f>
        <v>28.411999999999999</v>
      </c>
      <c r="H80" s="43">
        <f>'[1]январь 1'!H80+[1]февраль!H80+[1]март!H80+[1]апрель!H80+[1]май!H80+[1]июнь!H80+[1]июль!H80+[1]август!H80+[1]сентябрь!H80+[1]октябрь!H80+[1]ноябрь!H80+[1]декабрь!H80</f>
        <v>0</v>
      </c>
      <c r="I80" s="43">
        <f>'[1]январь 1'!I80+[1]февраль!I80+[1]март!I80+[1]апрель!I80+[1]май!I80+[1]июнь!I80+[1]июль!I80+[1]август!I80+[1]сентябрь!I80+[1]октябрь!I80+[1]ноябрь!I80+[1]декабрь!I80</f>
        <v>2.0489999999999999</v>
      </c>
      <c r="J80" s="43">
        <f>'[1]январь 1'!J80+[1]февраль!J80+[1]март!J80+[1]апрель!J80+[1]май!J80+[1]июнь!J80+[1]июль!J80+[1]август!J80+[1]сентябрь!J80+[1]октябрь!J80+[1]ноябрь!J80+[1]декабрь!J80</f>
        <v>0</v>
      </c>
      <c r="K80" s="43">
        <f>'[1]январь 1'!K80+[1]февраль!K80+[1]март!K80+[1]апрель!K80+[1]май!K80+[1]июнь!K80+[1]июль!K80+[1]август!K80+[1]сентябрь!K80+[1]октябрь!K80+[1]ноябрь!K80+[1]декабрь!K80</f>
        <v>12.362</v>
      </c>
      <c r="L80" s="43">
        <f>'[1]январь 1'!L80+[1]февраль!L80+[1]март!L80+[1]апрель!L80+[1]май!L80+[1]июнь!L80+[1]июль!L80+[1]август!L80+[1]сентябрь!L80+[1]октябрь!L80+[1]ноябрь!L80+[1]декабрь!L80</f>
        <v>11.079000000000001</v>
      </c>
      <c r="M80" s="43">
        <f>'[1]январь 1'!M80+[1]февраль!M80+[1]март!M80+[1]апрель!M80+[1]май!M80+[1]июнь!M80+[1]июль!M80+[1]август!M80+[1]сентябрь!M80+[1]октябрь!M80+[1]ноябрь!M80+[1]декабрь!M80</f>
        <v>3.2850000000000001</v>
      </c>
      <c r="N80" s="43">
        <f>'[1]январь 1'!N80+[1]февраль!N80+[1]март!N80+[1]апрель!N80+[1]май!N80+[1]июнь!N80+[1]июль!N80+[1]август!N80+[1]сентябрь!N80+[1]октябрь!N80+[1]ноябрь!N80+[1]декабрь!N80</f>
        <v>18.748999999999999</v>
      </c>
      <c r="O80" s="43">
        <f>'[1]январь 1'!O80+[1]февраль!O80+[1]март!O80+[1]апрель!O80+[1]май!O80+[1]июнь!O80+[1]июль!O80+[1]август!O80+[1]сентябрь!O80+[1]октябрь!O80+[1]ноябрь!O80+[1]декабрь!O80</f>
        <v>0</v>
      </c>
      <c r="P80" s="43">
        <f>'[1]январь 1'!P80+[1]февраль!P80+[1]март!P80+[1]апрель!P80+[1]май!P80+[1]июнь!P80+[1]июль!P80+[1]август!P80+[1]сентябрь!P80+[1]октябрь!P80+[1]ноябрь!P80+[1]декабрь!P80</f>
        <v>0</v>
      </c>
      <c r="Q80" s="43">
        <f>'[1]январь 1'!Q80+[1]февраль!Q80+[1]март!Q80+[1]апрель!Q80+[1]май!Q80+[1]июнь!Q80+[1]июль!Q80+[1]август!Q80+[1]сентябрь!Q80+[1]октябрь!Q80+[1]ноябрь!Q80+[1]декабрь!Q80</f>
        <v>16.16</v>
      </c>
      <c r="R80" s="43">
        <f>'[1]январь 1'!R80+[1]февраль!R80+[1]март!R80+[1]апрель!R80+[1]май!R80+[1]июнь!R80+[1]июль!R80+[1]август!R80+[1]сентябрь!R80+[1]октябрь!R80+[1]ноябрь!R80+[1]декабрь!R80</f>
        <v>0</v>
      </c>
      <c r="S80" s="43">
        <f>'[1]январь 1'!S80+[1]февраль!S80+[1]март!S80+[1]апрель!S80+[1]май!S80+[1]июнь!S80+[1]июль!S80+[1]август!S80+[1]сентябрь!S80+[1]октябрь!S80+[1]ноябрь!S80+[1]декабрь!S80</f>
        <v>0.81899999999999995</v>
      </c>
      <c r="T80" s="43">
        <f>'[1]январь 1'!T80+[1]февраль!T80+[1]март!T80+[1]апрель!T80+[1]май!T80+[1]июнь!T80+[1]июль!T80+[1]август!T80+[1]сентябрь!T80+[1]октябрь!T80+[1]ноябрь!T80+[1]декабрь!T80</f>
        <v>0</v>
      </c>
      <c r="U80" s="43">
        <f>'[1]январь 1'!U80+[1]февраль!U80+[1]март!U80+[1]апрель!U80+[1]май!U80+[1]июнь!U80+[1]июль!U80+[1]август!U80+[1]сентябрь!U80+[1]октябрь!U80+[1]ноябрь!U80+[1]декабрь!U80</f>
        <v>0</v>
      </c>
      <c r="V80" s="43">
        <f>'[1]январь 1'!V80+[1]февраль!V80+[1]март!V80+[1]апрель!V80+[1]май!V80+[1]июнь!V80+[1]июль!V80+[1]август!V80+[1]сентябрь!V80+[1]октябрь!V80+[1]ноябрь!V80+[1]декабрь!V80</f>
        <v>1.8109999999999999</v>
      </c>
      <c r="W80" s="43">
        <f>'[1]январь 1'!W80+[1]февраль!W80+[1]март!W80+[1]апрель!W80+[1]май!W80+[1]июнь!W80+[1]июль!W80+[1]август!W80+[1]сентябрь!W80+[1]октябрь!W80+[1]ноябрь!W80+[1]декабрь!W80</f>
        <v>1.552</v>
      </c>
      <c r="X80" s="43">
        <f>'[1]январь 1'!X80+[1]февраль!X80+[1]март!X80+[1]апрель!X80+[1]май!X80+[1]июнь!X80+[1]июль!X80+[1]август!X80+[1]сентябрь!X80+[1]октябрь!X80+[1]ноябрь!X80+[1]декабрь!X80</f>
        <v>0.88800000000000001</v>
      </c>
      <c r="Y80" s="43">
        <f>'[1]январь 1'!Y80+[1]февраль!Y80+[1]март!Y80+[1]апрель!Y80+[1]май!Y80+[1]июнь!Y80+[1]июль!Y80+[1]август!Y80+[1]сентябрь!Y80+[1]октябрь!Y80+[1]ноябрь!Y80+[1]декабрь!Y80</f>
        <v>145.78199999999998</v>
      </c>
      <c r="Z80" s="43">
        <f>'[1]январь 1'!Z80+[1]февраль!Z80+[1]март!Z80+[1]апрель!Z80+[1]май!Z80+[1]июнь!Z80+[1]июль!Z80+[1]август!Z80+[1]сентябрь!Z80+[1]октябрь!Z80+[1]ноябрь!Z80+[1]декабрь!Z80</f>
        <v>2.621</v>
      </c>
      <c r="AA80" s="43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3">
        <f>'[1]январь 1'!AB80+[1]февраль!AB80+[1]март!AB80+[1]апрель!AB80+[1]май!AB80+[1]июнь!AB80+[1]июль!AB80+[1]август!AB80+[1]сентябрь!AB80+[1]октябрь!AB80+[1]ноябрь!AB80+[1]декабрь!AB80</f>
        <v>0</v>
      </c>
      <c r="AC80" s="43">
        <f>'[1]январь 1'!AC80+[1]февраль!AC80+[1]март!AC80+[1]апрель!AC80+[1]май!AC80+[1]июнь!AC80+[1]июль!AC80+[1]август!AC80+[1]сентябрь!AC80+[1]октябрь!AC80+[1]ноябрь!AC80+[1]декабрь!AC80</f>
        <v>0</v>
      </c>
      <c r="AD80" s="43">
        <f>'[1]январь 1'!AD80+[1]февраль!AD80+[1]март!AD80+[1]апрель!AD80+[1]май!AD80+[1]июнь!AD80+[1]июль!AD80+[1]август!AD80+[1]сентябрь!AD80+[1]октябрь!AD80+[1]ноябрь!AD80+[1]декабрь!AD80</f>
        <v>2.1440000000000001</v>
      </c>
      <c r="AE80" s="43">
        <f>'[1]январь 1'!AE80+[1]февраль!AE80+[1]март!AE80+[1]апрель!AE80+[1]май!AE80+[1]июнь!AE80+[1]июль!AE80+[1]август!AE80+[1]сентябрь!AE80+[1]октябрь!AE80+[1]ноябрь!AE80+[1]декабрь!AE80</f>
        <v>2.2309999999999999</v>
      </c>
      <c r="AF80" s="43">
        <f>'[1]январь 1'!AF80+[1]февраль!AF80+[1]март!AF80+[1]апрель!AF80+[1]май!AF80+[1]июнь!AF80+[1]июль!AF80+[1]август!AF80+[1]сентябрь!AF80+[1]октябрь!AF80+[1]ноябрь!AF80+[1]декабрь!AF80</f>
        <v>0</v>
      </c>
      <c r="AG80" s="43">
        <f>'[1]январь 1'!AG80+[1]февраль!AG80+[1]март!AG80+[1]апрель!AG80+[1]май!AG80+[1]июнь!AG80+[1]июль!AG80+[1]август!AG80+[1]сентябрь!AG80+[1]октябрь!AG80+[1]ноябрь!AG80+[1]декабрь!AG80</f>
        <v>4.617</v>
      </c>
    </row>
    <row r="81" spans="1:33" s="32" customFormat="1" ht="15.75" thickBot="1" x14ac:dyDescent="0.3">
      <c r="A81" s="66" t="s">
        <v>121</v>
      </c>
      <c r="B81" s="67" t="s">
        <v>122</v>
      </c>
      <c r="C81" s="68" t="s">
        <v>36</v>
      </c>
      <c r="D81" s="61">
        <f t="shared" si="5"/>
        <v>619.36700000000008</v>
      </c>
      <c r="E81" s="69">
        <f>E83+E85+E87</f>
        <v>7.5429999999999993</v>
      </c>
      <c r="F81" s="69">
        <f t="shared" ref="F81:AG81" si="6">F83+F85+F87</f>
        <v>1.802</v>
      </c>
      <c r="G81" s="69">
        <f t="shared" si="6"/>
        <v>0.17899999999999999</v>
      </c>
      <c r="H81" s="69">
        <f t="shared" si="6"/>
        <v>39.429000000000002</v>
      </c>
      <c r="I81" s="69">
        <f t="shared" si="6"/>
        <v>17.164000000000001</v>
      </c>
      <c r="J81" s="69">
        <f t="shared" si="6"/>
        <v>6.867</v>
      </c>
      <c r="K81" s="69">
        <f t="shared" si="6"/>
        <v>32.341999999999999</v>
      </c>
      <c r="L81" s="69">
        <f t="shared" si="6"/>
        <v>0.98599999999999999</v>
      </c>
      <c r="M81" s="69">
        <f t="shared" si="6"/>
        <v>0</v>
      </c>
      <c r="N81" s="69">
        <f t="shared" si="6"/>
        <v>3.0110000000000001</v>
      </c>
      <c r="O81" s="69">
        <f t="shared" si="6"/>
        <v>6.5890000000000004</v>
      </c>
      <c r="P81" s="69">
        <f t="shared" si="6"/>
        <v>25.218</v>
      </c>
      <c r="Q81" s="69">
        <f t="shared" si="6"/>
        <v>15.112</v>
      </c>
      <c r="R81" s="69">
        <f t="shared" si="6"/>
        <v>15.769</v>
      </c>
      <c r="S81" s="69">
        <f t="shared" si="6"/>
        <v>22.465</v>
      </c>
      <c r="T81" s="69">
        <f t="shared" si="6"/>
        <v>9.4779999999999998</v>
      </c>
      <c r="U81" s="69">
        <f t="shared" si="6"/>
        <v>0.86</v>
      </c>
      <c r="V81" s="69">
        <f t="shared" si="6"/>
        <v>4.7569999999999997</v>
      </c>
      <c r="W81" s="69">
        <f t="shared" si="6"/>
        <v>0</v>
      </c>
      <c r="X81" s="69">
        <f t="shared" si="6"/>
        <v>1.2569999999999999</v>
      </c>
      <c r="Y81" s="69">
        <f t="shared" si="6"/>
        <v>334.44900000000001</v>
      </c>
      <c r="Z81" s="69">
        <f t="shared" si="6"/>
        <v>0</v>
      </c>
      <c r="AA81" s="69">
        <f t="shared" si="6"/>
        <v>16.152000000000001</v>
      </c>
      <c r="AB81" s="69">
        <f t="shared" si="6"/>
        <v>3.9839999999999995</v>
      </c>
      <c r="AC81" s="69">
        <f t="shared" si="6"/>
        <v>5.3579999999999997</v>
      </c>
      <c r="AD81" s="69">
        <f t="shared" si="6"/>
        <v>44.764000000000003</v>
      </c>
      <c r="AE81" s="69">
        <f t="shared" si="6"/>
        <v>0</v>
      </c>
      <c r="AF81" s="69">
        <f t="shared" si="6"/>
        <v>3.657</v>
      </c>
      <c r="AG81" s="69">
        <f t="shared" si="6"/>
        <v>0.17499999999999999</v>
      </c>
    </row>
    <row r="82" spans="1:33" s="32" customFormat="1" x14ac:dyDescent="0.25">
      <c r="A82" s="159">
        <v>25</v>
      </c>
      <c r="B82" s="161" t="s">
        <v>123</v>
      </c>
      <c r="C82" s="56" t="s">
        <v>64</v>
      </c>
      <c r="D82" s="53">
        <f t="shared" si="5"/>
        <v>0.314</v>
      </c>
      <c r="E82" s="36">
        <f>'[1]январь 1'!E82+[1]февраль!E82+[1]март!E82+[1]апрель!E82+[1]май!E82+[1]июнь!E82+[1]июль!E82+[1]август!E82+[1]сентябрь!E82+[1]октябрь!E82+[1]ноябрь!E82+[1]декабрь!E82</f>
        <v>0</v>
      </c>
      <c r="F82" s="36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36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36">
        <f>'[1]январь 1'!H82+[1]февраль!H82+[1]март!H82+[1]апрель!H82+[1]май!H82+[1]июнь!H82+[1]июль!H82+[1]август!H82+[1]сентябрь!H82+[1]октябрь!H82+[1]ноябрь!H82+[1]декабрь!H82</f>
        <v>0.04</v>
      </c>
      <c r="I82" s="36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36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36">
        <f>'[1]январь 1'!K82+[1]февраль!K82+[1]март!K82+[1]апрель!K82+[1]май!K82+[1]июнь!K82+[1]июль!K82+[1]август!K82+[1]сентябрь!K82+[1]октябрь!K82+[1]ноябрь!K82+[1]декабрь!K82</f>
        <v>0.03</v>
      </c>
      <c r="L82" s="36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36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36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36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36">
        <f>'[1]январь 1'!P82+[1]февраль!P82+[1]март!P82+[1]апрель!P82+[1]май!P82+[1]июнь!P82+[1]июль!P82+[1]август!P82+[1]сентябрь!P82+[1]октябрь!P82+[1]ноябрь!P82+[1]декабрь!P82</f>
        <v>0</v>
      </c>
      <c r="Q82" s="36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36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36">
        <f>'[1]январь 1'!S82+[1]февраль!S82+[1]март!S82+[1]апрель!S82+[1]май!S82+[1]июнь!S82+[1]июль!S82+[1]август!S82+[1]сентябрь!S82+[1]октябрь!S82+[1]ноябрь!S82+[1]декабрь!S82</f>
        <v>0.12</v>
      </c>
      <c r="T82" s="36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36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36">
        <f>'[1]январь 1'!V82+[1]февраль!V82+[1]март!V82+[1]апрель!V82+[1]май!V82+[1]июнь!V82+[1]июль!V82+[1]август!V82+[1]сентябрь!V82+[1]октябрь!V82+[1]ноябрь!V82+[1]декабрь!V82</f>
        <v>6.0000000000000001E-3</v>
      </c>
      <c r="W82" s="36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36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36">
        <f>'[1]январь 1'!Y82+[1]февраль!Y82+[1]март!Y82+[1]апрель!Y82+[1]май!Y82+[1]июнь!Y82+[1]июль!Y82+[1]август!Y82+[1]сентябрь!Y82+[1]октябрь!Y82+[1]ноябрь!Y82+[1]декабрь!Y82</f>
        <v>0.107</v>
      </c>
      <c r="Z82" s="36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36">
        <f>'[1]январь 1'!AA82+[1]февраль!AA82+[1]март!AA82+[1]апрель!AA82+[1]май!AA82+[1]июнь!AA82+[1]июль!AA82+[1]август!AA82+[1]сентябрь!AA82+[1]октябрь!AA82+[1]ноябрь!AA82+[1]декабрь!AA82</f>
        <v>5.0000000000000001E-3</v>
      </c>
      <c r="AB82" s="36">
        <f>'[1]январь 1'!AB82+[1]февраль!AB82+[1]март!AB82+[1]апрель!AB82+[1]май!AB82+[1]июнь!AB82+[1]июль!AB82+[1]август!AB82+[1]сентябрь!AB82+[1]октябрь!AB82+[1]ноябрь!AB82+[1]декабрь!AB82</f>
        <v>0</v>
      </c>
      <c r="AC82" s="36">
        <f>'[1]январь 1'!AC82+[1]февраль!AC82+[1]март!AC82+[1]апрель!AC82+[1]май!AC82+[1]июнь!AC82+[1]июль!AC82+[1]август!AC82+[1]сентябрь!AC82+[1]октябрь!AC82+[1]ноябрь!AC82+[1]декабрь!AC82</f>
        <v>6.0000000000000001E-3</v>
      </c>
      <c r="AD82" s="36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36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36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36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</row>
    <row r="83" spans="1:33" s="32" customFormat="1" ht="15.75" thickBot="1" x14ac:dyDescent="0.3">
      <c r="A83" s="160"/>
      <c r="B83" s="162"/>
      <c r="C83" s="57" t="s">
        <v>36</v>
      </c>
      <c r="D83" s="51">
        <f t="shared" si="5"/>
        <v>67.893999999999991</v>
      </c>
      <c r="E83" s="43">
        <f>'[1]январь 1'!E83+[1]февраль!E83+[1]март!E83+[1]апрель!E83+[1]май!E83+[1]июнь!E83+[1]июль!E83+[1]август!E83+[1]сентябрь!E83+[1]октябрь!E83+[1]ноябрь!E83+[1]декабрь!E83</f>
        <v>0</v>
      </c>
      <c r="F83" s="43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3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3">
        <f>'[1]январь 1'!H83+[1]февраль!H83+[1]март!H83+[1]апрель!H83+[1]май!H83+[1]июнь!H83+[1]июль!H83+[1]август!H83+[1]сентябрь!H83+[1]октябрь!H83+[1]ноябрь!H83+[1]декабрь!H83</f>
        <v>15.587</v>
      </c>
      <c r="I83" s="43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3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3">
        <f>'[1]январь 1'!K83+[1]февраль!K83+[1]март!K83+[1]апрель!K83+[1]май!K83+[1]июнь!K83+[1]июль!K83+[1]август!K83+[1]сентябрь!K83+[1]октябрь!K83+[1]ноябрь!K83+[1]декабрь!K83</f>
        <v>5.016</v>
      </c>
      <c r="L83" s="43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3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3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3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3">
        <f>'[1]январь 1'!P83+[1]февраль!P83+[1]март!P83+[1]апрель!P83+[1]май!P83+[1]июнь!P83+[1]июль!P83+[1]август!P83+[1]сентябрь!P83+[1]октябрь!P83+[1]ноябрь!P83+[1]декабрь!P83</f>
        <v>0</v>
      </c>
      <c r="Q83" s="43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3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3">
        <f>'[1]январь 1'!S83+[1]февраль!S83+[1]март!S83+[1]апрель!S83+[1]май!S83+[1]июнь!S83+[1]июль!S83+[1]август!S83+[1]сентябрь!S83+[1]октябрь!S83+[1]ноябрь!S83+[1]декабрь!S83</f>
        <v>21.605</v>
      </c>
      <c r="T83" s="43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3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3">
        <f>'[1]январь 1'!V83+[1]февраль!V83+[1]март!V83+[1]апрель!V83+[1]май!V83+[1]июнь!V83+[1]июль!V83+[1]август!V83+[1]сентябрь!V83+[1]октябрь!V83+[1]ноябрь!V83+[1]декабрь!V83</f>
        <v>1.0680000000000001</v>
      </c>
      <c r="W83" s="43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3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3">
        <f>'[1]январь 1'!Y83+[1]февраль!Y83+[1]март!Y83+[1]апрель!Y83+[1]май!Y83+[1]июнь!Y83+[1]июль!Y83+[1]август!Y83+[1]сентябрь!Y83+[1]октябрь!Y83+[1]ноябрь!Y83+[1]декабрь!Y83</f>
        <v>22.863</v>
      </c>
      <c r="Z83" s="43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3">
        <f>'[1]январь 1'!AA83+[1]февраль!AA83+[1]март!AA83+[1]апрель!AA83+[1]май!AA83+[1]июнь!AA83+[1]июль!AA83+[1]август!AA83+[1]сентябрь!AA83+[1]октябрь!AA83+[1]ноябрь!AA83+[1]декабрь!AA83</f>
        <v>0.96399999999999997</v>
      </c>
      <c r="AB83" s="43">
        <f>'[1]январь 1'!AB83+[1]февраль!AB83+[1]март!AB83+[1]апрель!AB83+[1]май!AB83+[1]июнь!AB83+[1]июль!AB83+[1]август!AB83+[1]сентябрь!AB83+[1]октябрь!AB83+[1]ноябрь!AB83+[1]декабрь!AB83</f>
        <v>0</v>
      </c>
      <c r="AC83" s="43">
        <f>'[1]январь 1'!AC83+[1]февраль!AC83+[1]март!AC83+[1]апрель!AC83+[1]май!AC83+[1]июнь!AC83+[1]июль!AC83+[1]август!AC83+[1]сентябрь!AC83+[1]октябрь!AC83+[1]ноябрь!AC83+[1]декабрь!AC83</f>
        <v>0.79100000000000004</v>
      </c>
      <c r="AD83" s="43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3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3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3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</row>
    <row r="84" spans="1:33" s="32" customFormat="1" x14ac:dyDescent="0.25">
      <c r="A84" s="153">
        <v>26</v>
      </c>
      <c r="B84" s="155" t="s">
        <v>124</v>
      </c>
      <c r="C84" s="70" t="s">
        <v>59</v>
      </c>
      <c r="D84" s="25">
        <f t="shared" si="5"/>
        <v>424</v>
      </c>
      <c r="E84" s="26">
        <f>'[1]январь 1'!E84+[1]февраль!E84+[1]март!E84+[1]апрель!E84+[1]май!E84+[1]июнь!E84+[1]июль!E84+[1]август!E84+[1]сентябрь!E84+[1]октябрь!E84+[1]ноябрь!E84+[1]декабрь!E84</f>
        <v>3</v>
      </c>
      <c r="F84" s="26">
        <f>'[1]январь 1'!F84+[1]февраль!F84+[1]март!F84+[1]апрель!F84+[1]май!F84+[1]июнь!F84+[1]июль!F84+[1]август!F84+[1]сентябрь!F84+[1]октябрь!F84+[1]ноябрь!F84+[1]декабрь!F84</f>
        <v>3</v>
      </c>
      <c r="G84" s="26">
        <f>'[1]январь 1'!G84+[1]февраль!G84+[1]март!G84+[1]апрель!G84+[1]май!G84+[1]июнь!G84+[1]июль!G84+[1]август!G84+[1]сентябрь!G84+[1]октябрь!G84+[1]ноябрь!G84+[1]декабрь!G84</f>
        <v>1</v>
      </c>
      <c r="H84" s="26">
        <f>'[1]январь 1'!H84+[1]февраль!H84+[1]март!H84+[1]апрель!H84+[1]май!H84+[1]июнь!H84+[1]июль!H84+[1]август!H84+[1]сентябрь!H84+[1]октябрь!H84+[1]ноябрь!H84+[1]декабрь!H84</f>
        <v>21</v>
      </c>
      <c r="I84" s="26">
        <f>'[1]январь 1'!I84+[1]февраль!I84+[1]март!I84+[1]апрель!I84+[1]май!I84+[1]июнь!I84+[1]июль!I84+[1]август!I84+[1]сентябрь!I84+[1]октябрь!I84+[1]ноябрь!I84+[1]декабрь!I84</f>
        <v>10</v>
      </c>
      <c r="J84" s="26">
        <f>'[1]январь 1'!J84+[1]февраль!J84+[1]март!J84+[1]апрель!J84+[1]май!J84+[1]июнь!J84+[1]июль!J84+[1]август!J84+[1]сентябрь!J84+[1]октябрь!J84+[1]ноябрь!J84+[1]декабрь!J84</f>
        <v>5</v>
      </c>
      <c r="K84" s="26">
        <f>'[1]январь 1'!K84+[1]февраль!K84+[1]март!K84+[1]апрель!K84+[1]май!K84+[1]июнь!K84+[1]июль!K84+[1]август!K84+[1]сентябрь!K84+[1]октябрь!K84+[1]ноябрь!K84+[1]декабрь!K84</f>
        <v>20</v>
      </c>
      <c r="L84" s="26">
        <f>'[1]январь 1'!L84+[1]февраль!L84+[1]март!L84+[1]апрель!L84+[1]май!L84+[1]июнь!L84+[1]июль!L84+[1]август!L84+[1]сентябрь!L84+[1]октябрь!L84+[1]ноябрь!L84+[1]декабрь!L84</f>
        <v>1</v>
      </c>
      <c r="M84" s="26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26">
        <f>'[1]январь 1'!N84+[1]февраль!N84+[1]март!N84+[1]апрель!N84+[1]май!N84+[1]июнь!N84+[1]июль!N84+[1]август!N84+[1]сентябрь!N84+[1]октябрь!N84+[1]ноябрь!N84+[1]декабрь!N84</f>
        <v>4</v>
      </c>
      <c r="O84" s="26">
        <f>'[1]январь 1'!O84+[1]февраль!O84+[1]март!O84+[1]апрель!O84+[1]май!O84+[1]июнь!O84+[1]июль!O84+[1]август!O84+[1]сентябрь!O84+[1]октябрь!O84+[1]ноябрь!O84+[1]декабрь!O84</f>
        <v>3</v>
      </c>
      <c r="P84" s="26">
        <f>'[1]январь 1'!P84+[1]февраль!P84+[1]март!P84+[1]апрель!P84+[1]май!P84+[1]июнь!P84+[1]июль!P84+[1]август!P84+[1]сентябрь!P84+[1]октябрь!P84+[1]ноябрь!P84+[1]декабрь!P84</f>
        <v>18</v>
      </c>
      <c r="Q84" s="26">
        <f>'[1]январь 1'!Q84+[1]февраль!Q84+[1]март!Q84+[1]апрель!Q84+[1]май!Q84+[1]июнь!Q84+[1]июль!Q84+[1]август!Q84+[1]сентябрь!Q84+[1]октябрь!Q84+[1]ноябрь!Q84+[1]декабрь!Q84</f>
        <v>11</v>
      </c>
      <c r="R84" s="26">
        <f>'[1]январь 1'!R84+[1]февраль!R84+[1]март!R84+[1]апрель!R84+[1]май!R84+[1]июнь!R84+[1]июль!R84+[1]август!R84+[1]сентябрь!R84+[1]октябрь!R84+[1]ноябрь!R84+[1]декабрь!R84</f>
        <v>12</v>
      </c>
      <c r="S84" s="26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26">
        <f>'[1]январь 1'!T84+[1]февраль!T84+[1]март!T84+[1]апрель!T84+[1]май!T84+[1]июнь!T84+[1]июль!T84+[1]август!T84+[1]сентябрь!T84+[1]октябрь!T84+[1]ноябрь!T84+[1]декабрь!T84</f>
        <v>7</v>
      </c>
      <c r="U84" s="26">
        <f>'[1]январь 1'!U84+[1]февраль!U84+[1]март!U84+[1]апрель!U84+[1]май!U84+[1]июнь!U84+[1]июль!U84+[1]август!U84+[1]сентябрь!U84+[1]октябрь!U84+[1]ноябрь!U84+[1]декабрь!U84</f>
        <v>1</v>
      </c>
      <c r="V84" s="26">
        <f>'[1]январь 1'!V84+[1]февраль!V84+[1]март!V84+[1]апрель!V84+[1]май!V84+[1]июнь!V84+[1]июль!V84+[1]август!V84+[1]сентябрь!V84+[1]октябрь!V84+[1]ноябрь!V84+[1]декабрь!V84</f>
        <v>4</v>
      </c>
      <c r="W84" s="26">
        <f>'[1]январь 1'!W84+[1]февраль!W84+[1]март!W84+[1]апрель!W84+[1]май!W84+[1]июнь!W84+[1]июль!W84+[1]август!W84+[1]сентябрь!W84+[1]октябрь!W84+[1]ноябрь!W84+[1]декабрь!W84</f>
        <v>0</v>
      </c>
      <c r="X84" s="26">
        <f>'[1]январь 1'!X84+[1]февраль!X84+[1]март!X84+[1]апрель!X84+[1]май!X84+[1]июнь!X84+[1]июль!X84+[1]август!X84+[1]сентябрь!X84+[1]октябрь!X84+[1]ноябрь!X84+[1]декабрь!X84</f>
        <v>1</v>
      </c>
      <c r="Y84" s="26">
        <f>'[1]январь 1'!Y84+[1]февраль!Y84+[1]март!Y84+[1]апрель!Y84+[1]май!Y84+[1]июнь!Y84+[1]июль!Y84+[1]август!Y84+[1]сентябрь!Y84+[1]октябрь!Y84+[1]ноябрь!Y84+[1]декабрь!Y84</f>
        <v>245</v>
      </c>
      <c r="Z84" s="26">
        <f>'[1]январь 1'!Z84+[1]февраль!Z84+[1]март!Z84+[1]апрель!Z84+[1]май!Z84+[1]июнь!Z84+[1]июль!Z84+[1]август!Z84+[1]сентябрь!Z84+[1]октябрь!Z84+[1]ноябрь!Z84+[1]декабрь!Z84</f>
        <v>0</v>
      </c>
      <c r="AA84" s="26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26">
        <f>'[1]январь 1'!AB84+[1]февраль!AB84+[1]март!AB84+[1]апрель!AB84+[1]май!AB84+[1]июнь!AB84+[1]июль!AB84+[1]август!AB84+[1]сентябрь!AB84+[1]октябрь!AB84+[1]ноябрь!AB84+[1]декабрь!AB84</f>
        <v>4</v>
      </c>
      <c r="AC84" s="26">
        <f>'[1]январь 1'!AC84+[1]февраль!AC84+[1]март!AC84+[1]апрель!AC84+[1]май!AC84+[1]июнь!AC84+[1]июль!AC84+[1]август!AC84+[1]сентябрь!AC84+[1]октябрь!AC84+[1]ноябрь!AC84+[1]декабрь!AC84</f>
        <v>7</v>
      </c>
      <c r="AD84" s="26">
        <f>'[1]январь 1'!AD84+[1]февраль!AD84+[1]март!AD84+[1]апрель!AD84+[1]май!AD84+[1]июнь!AD84+[1]июль!AD84+[1]август!AD84+[1]сентябрь!AD84+[1]октябрь!AD84+[1]ноябрь!AD84+[1]декабрь!AD84</f>
        <v>32</v>
      </c>
      <c r="AE84" s="26">
        <f>'[1]январь 1'!AE84+[1]февраль!AE84+[1]март!AE84+[1]апрель!AE84+[1]май!AE84+[1]июнь!AE84+[1]июль!AE84+[1]август!AE84+[1]сентябрь!AE84+[1]октябрь!AE84+[1]ноябрь!AE84+[1]декабрь!AE84</f>
        <v>0</v>
      </c>
      <c r="AF84" s="26">
        <f>'[1]январь 1'!AF84+[1]февраль!AF84+[1]март!AF84+[1]апрель!AF84+[1]май!AF84+[1]июнь!AF84+[1]июль!AF84+[1]август!AF84+[1]сентябрь!AF84+[1]октябрь!AF84+[1]ноябрь!AF84+[1]декабрь!AF84</f>
        <v>3</v>
      </c>
      <c r="AG84" s="26">
        <f>'[1]январь 1'!AG84+[1]февраль!AG84+[1]март!AG84+[1]апрель!AG84+[1]май!AG84+[1]июнь!AG84+[1]июль!AG84+[1]август!AG84+[1]сентябрь!AG84+[1]октябрь!AG84+[1]ноябрь!AG84+[1]декабрь!AG84</f>
        <v>1</v>
      </c>
    </row>
    <row r="85" spans="1:33" s="32" customFormat="1" ht="15.75" thickBot="1" x14ac:dyDescent="0.3">
      <c r="A85" s="154"/>
      <c r="B85" s="156"/>
      <c r="C85" s="71" t="s">
        <v>36</v>
      </c>
      <c r="D85" s="51">
        <f t="shared" si="5"/>
        <v>529.94600000000003</v>
      </c>
      <c r="E85" s="43">
        <f>'[1]январь 1'!E85+[1]февраль!E85+[1]март!E85+[1]апрель!E85+[1]май!E85+[1]июнь!E85+[1]июль!E85+[1]август!E85+[1]сентябрь!E85+[1]октябрь!E85+[1]ноябрь!E85+[1]декабрь!E85</f>
        <v>3.3119999999999998</v>
      </c>
      <c r="F85" s="43">
        <f>'[1]январь 1'!F85+[1]февраль!F85+[1]март!F85+[1]апрель!F85+[1]май!F85+[1]июнь!F85+[1]июль!F85+[1]август!F85+[1]сентябрь!F85+[1]октябрь!F85+[1]ноябрь!F85+[1]декабрь!F85</f>
        <v>1.802</v>
      </c>
      <c r="G85" s="43">
        <f>'[1]январь 1'!G85+[1]февраль!G85+[1]март!G85+[1]апрель!G85+[1]май!G85+[1]июнь!G85+[1]июль!G85+[1]август!G85+[1]сентябрь!G85+[1]октябрь!G85+[1]ноябрь!G85+[1]декабрь!G85</f>
        <v>0.17899999999999999</v>
      </c>
      <c r="H85" s="43">
        <f>'[1]январь 1'!H85+[1]февраль!H85+[1]март!H85+[1]апрель!H85+[1]май!H85+[1]июнь!H85+[1]июль!H85+[1]август!H85+[1]сентябрь!H85+[1]октябрь!H85+[1]ноябрь!H85+[1]декабрь!H85</f>
        <v>23.841999999999999</v>
      </c>
      <c r="I85" s="43">
        <f>'[1]январь 1'!I85+[1]февраль!I85+[1]март!I85+[1]апрель!I85+[1]май!I85+[1]июнь!I85+[1]июль!I85+[1]август!I85+[1]сентябрь!I85+[1]октябрь!I85+[1]ноябрь!I85+[1]декабрь!I85</f>
        <v>14.44</v>
      </c>
      <c r="J85" s="43">
        <f>'[1]январь 1'!J85+[1]февраль!J85+[1]март!J85+[1]апрель!J85+[1]май!J85+[1]июнь!J85+[1]июль!J85+[1]август!J85+[1]сентябрь!J85+[1]октябрь!J85+[1]ноябрь!J85+[1]декабрь!J85</f>
        <v>6.867</v>
      </c>
      <c r="K85" s="43">
        <f>'[1]январь 1'!K85+[1]февраль!K85+[1]март!K85+[1]апрель!K85+[1]май!K85+[1]июнь!K85+[1]июль!K85+[1]август!K85+[1]сентябрь!K85+[1]октябрь!K85+[1]ноябрь!K85+[1]декабрь!K85</f>
        <v>27.326000000000001</v>
      </c>
      <c r="L85" s="43">
        <f>'[1]январь 1'!L85+[1]февраль!L85+[1]март!L85+[1]апрель!L85+[1]май!L85+[1]июнь!L85+[1]июль!L85+[1]август!L85+[1]сентябрь!L85+[1]октябрь!L85+[1]ноябрь!L85+[1]декабрь!L85</f>
        <v>0.98599999999999999</v>
      </c>
      <c r="M85" s="43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3">
        <f>'[1]январь 1'!N85+[1]февраль!N85+[1]март!N85+[1]апрель!N85+[1]май!N85+[1]июнь!N85+[1]июль!N85+[1]август!N85+[1]сентябрь!N85+[1]октябрь!N85+[1]ноябрь!N85+[1]декабрь!N85</f>
        <v>3.0110000000000001</v>
      </c>
      <c r="O85" s="43">
        <f>'[1]январь 1'!O85+[1]февраль!O85+[1]март!O85+[1]апрель!O85+[1]май!O85+[1]июнь!O85+[1]июль!O85+[1]август!O85+[1]сентябрь!O85+[1]октябрь!O85+[1]ноябрь!O85+[1]декабрь!O85</f>
        <v>3.87</v>
      </c>
      <c r="P85" s="43">
        <f>'[1]январь 1'!P85+[1]февраль!P85+[1]март!P85+[1]апрель!P85+[1]май!P85+[1]июнь!P85+[1]июль!P85+[1]август!P85+[1]сентябрь!P85+[1]октябрь!P85+[1]ноябрь!P85+[1]декабрь!P85</f>
        <v>25.218</v>
      </c>
      <c r="Q85" s="43">
        <f>'[1]январь 1'!Q85+[1]февраль!Q85+[1]март!Q85+[1]апрель!Q85+[1]май!Q85+[1]июнь!Q85+[1]июль!Q85+[1]август!Q85+[1]сентябрь!Q85+[1]октябрь!Q85+[1]ноябрь!Q85+[1]декабрь!Q85</f>
        <v>15.112</v>
      </c>
      <c r="R85" s="43">
        <f>'[1]январь 1'!R85+[1]февраль!R85+[1]март!R85+[1]апрель!R85+[1]май!R85+[1]июнь!R85+[1]июль!R85+[1]август!R85+[1]сентябрь!R85+[1]октябрь!R85+[1]ноябрь!R85+[1]декабрь!R85</f>
        <v>15.769</v>
      </c>
      <c r="S85" s="43">
        <f>'[1]январь 1'!S85+[1]февраль!S85+[1]март!S85+[1]апрель!S85+[1]май!S85+[1]июнь!S85+[1]июль!S85+[1]август!S85+[1]сентябрь!S85+[1]октябрь!S85+[1]ноябрь!S85+[1]декабрь!S85</f>
        <v>0.8600000000000001</v>
      </c>
      <c r="T85" s="43">
        <f>'[1]январь 1'!T85+[1]февраль!T85+[1]март!T85+[1]апрель!T85+[1]май!T85+[1]июнь!T85+[1]июль!T85+[1]август!T85+[1]сентябрь!T85+[1]октябрь!T85+[1]ноябрь!T85+[1]декабрь!T85</f>
        <v>9.4779999999999998</v>
      </c>
      <c r="U85" s="43">
        <f>'[1]январь 1'!U85+[1]февраль!U85+[1]март!U85+[1]апрель!U85+[1]май!U85+[1]июнь!U85+[1]июль!U85+[1]август!U85+[1]сентябрь!U85+[1]октябрь!U85+[1]ноябрь!U85+[1]декабрь!U85</f>
        <v>0.86</v>
      </c>
      <c r="V85" s="43">
        <f>'[1]январь 1'!V85+[1]февраль!V85+[1]март!V85+[1]апрель!V85+[1]май!V85+[1]июнь!V85+[1]июль!V85+[1]август!V85+[1]сентябрь!V85+[1]октябрь!V85+[1]ноябрь!V85+[1]декабрь!V85</f>
        <v>3.6890000000000001</v>
      </c>
      <c r="W85" s="43">
        <f>'[1]январь 1'!W85+[1]февраль!W85+[1]март!W85+[1]апрель!W85+[1]май!W85+[1]июнь!W85+[1]июль!W85+[1]август!W85+[1]сентябрь!W85+[1]октябрь!W85+[1]ноябрь!W85+[1]декабрь!W85</f>
        <v>0</v>
      </c>
      <c r="X85" s="43">
        <f>'[1]январь 1'!X85+[1]февраль!X85+[1]март!X85+[1]апрель!X85+[1]май!X85+[1]июнь!X85+[1]июль!X85+[1]август!X85+[1]сентябрь!X85+[1]октябрь!X85+[1]ноябрь!X85+[1]декабрь!X85</f>
        <v>1.2569999999999999</v>
      </c>
      <c r="Y85" s="43">
        <f>'[1]январь 1'!Y85+[1]февраль!Y85+[1]март!Y85+[1]апрель!Y85+[1]май!Y85+[1]июнь!Y85+[1]июль!Y85+[1]август!Y85+[1]сентябрь!Y85+[1]октябрь!Y85+[1]ноябрь!Y85+[1]декабрь!Y85</f>
        <v>311.58600000000001</v>
      </c>
      <c r="Z85" s="43">
        <f>'[1]январь 1'!Z85+[1]февраль!Z85+[1]март!Z85+[1]апрель!Z85+[1]май!Z85+[1]июнь!Z85+[1]июль!Z85+[1]август!Z85+[1]сентябрь!Z85+[1]октябрь!Z85+[1]ноябрь!Z85+[1]декабрь!Z85</f>
        <v>0</v>
      </c>
      <c r="AA85" s="43">
        <f>'[1]январь 1'!AA85+[1]февраль!AA85+[1]март!AA85+[1]апрель!AA85+[1]май!AA85+[1]июнь!AA85+[1]июль!AA85+[1]август!AA85+[1]сентябрь!AA85+[1]октябрь!AA85+[1]ноябрь!AA85+[1]декабрь!AA85</f>
        <v>5.9710000000000001</v>
      </c>
      <c r="AB85" s="43">
        <f>'[1]январь 1'!AB85+[1]февраль!AB85+[1]март!AB85+[1]апрель!AB85+[1]май!AB85+[1]июнь!AB85+[1]июль!AB85+[1]август!AB85+[1]сентябрь!AB85+[1]октябрь!AB85+[1]ноябрь!AB85+[1]декабрь!AB85</f>
        <v>3.9839999999999995</v>
      </c>
      <c r="AC85" s="43">
        <f>'[1]январь 1'!AC85+[1]февраль!AC85+[1]март!AC85+[1]апрель!AC85+[1]май!AC85+[1]июнь!AC85+[1]июль!AC85+[1]август!AC85+[1]сентябрь!AC85+[1]октябрь!AC85+[1]ноябрь!AC85+[1]декабрь!AC85</f>
        <v>4.5669999999999993</v>
      </c>
      <c r="AD85" s="43">
        <f>'[1]январь 1'!AD85+[1]февраль!AD85+[1]март!AD85+[1]апрель!AD85+[1]май!AD85+[1]июнь!AD85+[1]июль!AD85+[1]август!AD85+[1]сентябрь!AD85+[1]октябрь!AD85+[1]ноябрь!AD85+[1]декабрь!AD85</f>
        <v>42.128</v>
      </c>
      <c r="AE85" s="43">
        <f>'[1]январь 1'!AE85+[1]февраль!AE85+[1]март!AE85+[1]апрель!AE85+[1]май!AE85+[1]июнь!AE85+[1]июль!AE85+[1]август!AE85+[1]сентябрь!AE85+[1]октябрь!AE85+[1]ноябрь!AE85+[1]декабрь!AE85</f>
        <v>0</v>
      </c>
      <c r="AF85" s="43">
        <f>'[1]январь 1'!AF85+[1]февраль!AF85+[1]март!AF85+[1]апрель!AF85+[1]май!AF85+[1]июнь!AF85+[1]июль!AF85+[1]август!AF85+[1]сентябрь!AF85+[1]октябрь!AF85+[1]ноябрь!AF85+[1]декабрь!AF85</f>
        <v>3.657</v>
      </c>
      <c r="AG85" s="43">
        <f>'[1]январь 1'!AG85+[1]февраль!AG85+[1]март!AG85+[1]апрель!AG85+[1]май!AG85+[1]июнь!AG85+[1]июль!AG85+[1]август!AG85+[1]сентябрь!AG85+[1]октябрь!AG85+[1]ноябрь!AG85+[1]декабрь!AG85</f>
        <v>0.17499999999999999</v>
      </c>
    </row>
    <row r="86" spans="1:33" s="32" customFormat="1" x14ac:dyDescent="0.25">
      <c r="A86" s="142" t="s">
        <v>125</v>
      </c>
      <c r="B86" s="157" t="s">
        <v>126</v>
      </c>
      <c r="C86" s="56" t="s">
        <v>59</v>
      </c>
      <c r="D86" s="25">
        <f t="shared" si="5"/>
        <v>5</v>
      </c>
      <c r="E86" s="26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26">
        <f>'[1]январь 1'!F86+[1]февраль!F86+[1]март!F86+[1]апрель!F86+[1]май!F86+[1]июнь!F86+[1]июль!F86+[1]август!F86+[1]сентябрь!F86+[1]октябрь!F86+[1]ноябрь!F86+[1]декабрь!F86</f>
        <v>0</v>
      </c>
      <c r="G86" s="26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26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26">
        <f>'[1]январь 1'!I86+[1]февраль!I86+[1]март!I86+[1]апрель!I86+[1]май!I86+[1]июнь!I86+[1]июль!I86+[1]август!I86+[1]сентябрь!I86+[1]октябрь!I86+[1]ноябрь!I86+[1]декабрь!I86</f>
        <v>1</v>
      </c>
      <c r="J86" s="26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26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26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26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26">
        <f>'[1]январь 1'!N86+[1]февраль!N86+[1]март!N86+[1]апрель!N86+[1]май!N86+[1]июнь!N86+[1]июль!N86+[1]август!N86+[1]сентябрь!N86+[1]октябрь!N86+[1]ноябрь!N86+[1]декабрь!N86</f>
        <v>0</v>
      </c>
      <c r="O86" s="26">
        <f>'[1]январь 1'!O86+[1]февраль!O86+[1]март!O86+[1]апрель!O86+[1]май!O86+[1]июнь!O86+[1]июль!O86+[1]август!O86+[1]сентябрь!O86+[1]октябрь!O86+[1]ноябрь!O86+[1]декабрь!O86</f>
        <v>1</v>
      </c>
      <c r="P86" s="26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26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26">
        <f>'[1]январь 1'!R86+[1]февраль!R86+[1]март!R86+[1]апрель!R86+[1]май!R86+[1]июнь!R86+[1]июль!R86+[1]август!R86+[1]сентябрь!R86+[1]октябрь!R86+[1]ноябрь!R86+[1]декабрь!R86</f>
        <v>0</v>
      </c>
      <c r="S86" s="26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26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26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26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26">
        <f>'[1]январь 1'!W86+[1]февраль!W86+[1]март!W86+[1]апрель!W86+[1]май!W86+[1]июнь!W86+[1]июль!W86+[1]август!W86+[1]сентябрь!W86+[1]октябрь!W86+[1]ноябрь!W86+[1]декабрь!W86</f>
        <v>0</v>
      </c>
      <c r="X86" s="26">
        <f>'[1]январь 1'!X86+[1]февраль!X86+[1]март!X86+[1]апрель!X86+[1]май!X86+[1]июнь!X86+[1]июль!X86+[1]август!X86+[1]сентябрь!X86+[1]октябрь!X86+[1]ноябрь!X86+[1]декабрь!X86</f>
        <v>0</v>
      </c>
      <c r="Y86" s="26">
        <f>'[1]январь 1'!Y86+[1]февраль!Y86+[1]март!Y86+[1]апрель!Y86+[1]май!Y86+[1]июнь!Y86+[1]июль!Y86+[1]август!Y86+[1]сентябрь!Y86+[1]октябрь!Y86+[1]ноябрь!Y86+[1]декабрь!Y86</f>
        <v>0</v>
      </c>
      <c r="Z86" s="26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26">
        <f>'[1]январь 1'!AA86+[1]февраль!AA86+[1]март!AA86+[1]апрель!AA86+[1]май!AA86+[1]июнь!AA86+[1]июль!AA86+[1]август!AA86+[1]сентябрь!AA86+[1]октябрь!AA86+[1]ноябрь!AA86+[1]декабрь!AA86</f>
        <v>1</v>
      </c>
      <c r="AB86" s="26">
        <f>'[1]январь 1'!AB86+[1]февраль!AB86+[1]март!AB86+[1]апрель!AB86+[1]май!AB86+[1]июнь!AB86+[1]июль!AB86+[1]август!AB86+[1]сентябрь!AB86+[1]октябрь!AB86+[1]ноябрь!AB86+[1]декабрь!AB86</f>
        <v>0</v>
      </c>
      <c r="AC86" s="26">
        <f>'[1]январь 1'!AC86+[1]февраль!AC86+[1]март!AC86+[1]апрель!AC86+[1]май!AC86+[1]июнь!AC86+[1]июль!AC86+[1]август!AC86+[1]сентябрь!AC86+[1]октябрь!AC86+[1]ноябрь!AC86+[1]декабрь!AC86</f>
        <v>0</v>
      </c>
      <c r="AD86" s="26">
        <f>'[1]январь 1'!AD86+[1]февраль!AD86+[1]март!AD86+[1]апрель!AD86+[1]май!AD86+[1]июнь!AD86+[1]июль!AD86+[1]август!AD86+[1]сентябрь!AD86+[1]октябрь!AD86+[1]ноябрь!AD86+[1]декабрь!AD86</f>
        <v>1</v>
      </c>
      <c r="AE86" s="26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26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26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</row>
    <row r="87" spans="1:33" s="32" customFormat="1" ht="15.75" thickBot="1" x14ac:dyDescent="0.3">
      <c r="A87" s="143"/>
      <c r="B87" s="158"/>
      <c r="C87" s="57" t="s">
        <v>36</v>
      </c>
      <c r="D87" s="51">
        <f t="shared" si="5"/>
        <v>21.526999999999997</v>
      </c>
      <c r="E87" s="43">
        <f>'[1]январь 1'!E87+[1]февраль!E87+[1]март!E87+[1]апрель!E87+[1]май!E87+[1]июнь!E87+[1]июль!E87+[1]август!E87+[1]сентябрь!E87+[1]октябрь!E87+[1]ноябрь!E87+[1]декабрь!E87</f>
        <v>4.2309999999999999</v>
      </c>
      <c r="F87" s="43">
        <f>'[1]январь 1'!F87+[1]февраль!F87+[1]март!F87+[1]апрель!F87+[1]май!F87+[1]июнь!F87+[1]июль!F87+[1]август!F87+[1]сентябрь!F87+[1]октябрь!F87+[1]ноябрь!F87+[1]декабрь!F87</f>
        <v>0</v>
      </c>
      <c r="G87" s="43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3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3">
        <f>'[1]январь 1'!I87+[1]февраль!I87+[1]март!I87+[1]апрель!I87+[1]май!I87+[1]июнь!I87+[1]июль!I87+[1]август!I87+[1]сентябрь!I87+[1]октябрь!I87+[1]ноябрь!I87+[1]декабрь!I87</f>
        <v>2.7240000000000002</v>
      </c>
      <c r="J87" s="43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3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3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3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3">
        <f>'[1]январь 1'!N87+[1]февраль!N87+[1]март!N87+[1]апрель!N87+[1]май!N87+[1]июнь!N87+[1]июль!N87+[1]август!N87+[1]сентябрь!N87+[1]октябрь!N87+[1]ноябрь!N87+[1]декабрь!N87</f>
        <v>0</v>
      </c>
      <c r="O87" s="43">
        <f>'[1]январь 1'!O87+[1]февраль!O87+[1]март!O87+[1]апрель!O87+[1]май!O87+[1]июнь!O87+[1]июль!O87+[1]август!O87+[1]сентябрь!O87+[1]октябрь!O87+[1]ноябрь!O87+[1]декабрь!O87</f>
        <v>2.7189999999999999</v>
      </c>
      <c r="P87" s="43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3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3">
        <f>'[1]январь 1'!R87+[1]февраль!R87+[1]март!R87+[1]апрель!R87+[1]май!R87+[1]июнь!R87+[1]июль!R87+[1]август!R87+[1]сентябрь!R87+[1]октябрь!R87+[1]ноябрь!R87+[1]декабрь!R87</f>
        <v>0</v>
      </c>
      <c r="S87" s="43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3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3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3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3">
        <f>'[1]январь 1'!W87+[1]февраль!W87+[1]март!W87+[1]апрель!W87+[1]май!W87+[1]июнь!W87+[1]июль!W87+[1]август!W87+[1]сентябрь!W87+[1]октябрь!W87+[1]ноябрь!W87+[1]декабрь!W87</f>
        <v>0</v>
      </c>
      <c r="X87" s="43">
        <f>'[1]январь 1'!X87+[1]февраль!X87+[1]март!X87+[1]апрель!X87+[1]май!X87+[1]июнь!X87+[1]июль!X87+[1]август!X87+[1]сентябрь!X87+[1]октябрь!X87+[1]ноябрь!X87+[1]декабрь!X87</f>
        <v>0</v>
      </c>
      <c r="Y87" s="43">
        <f>'[1]январь 1'!Y87+[1]февраль!Y87+[1]март!Y87+[1]апрель!Y87+[1]май!Y87+[1]июнь!Y87+[1]июль!Y87+[1]август!Y87+[1]сентябрь!Y87+[1]октябрь!Y87+[1]ноябрь!Y87+[1]декабрь!Y87</f>
        <v>0</v>
      </c>
      <c r="Z87" s="43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3">
        <f>'[1]январь 1'!AA87+[1]февраль!AA87+[1]март!AA87+[1]апрель!AA87+[1]май!AA87+[1]июнь!AA87+[1]июль!AA87+[1]август!AA87+[1]сентябрь!AA87+[1]октябрь!AA87+[1]ноябрь!AA87+[1]декабрь!AA87</f>
        <v>9.2170000000000005</v>
      </c>
      <c r="AB87" s="43">
        <f>'[1]январь 1'!AB87+[1]февраль!AB87+[1]март!AB87+[1]апрель!AB87+[1]май!AB87+[1]июнь!AB87+[1]июль!AB87+[1]август!AB87+[1]сентябрь!AB87+[1]октябрь!AB87+[1]ноябрь!AB87+[1]декабрь!AB87</f>
        <v>0</v>
      </c>
      <c r="AC87" s="43">
        <f>'[1]январь 1'!AC87+[1]февраль!AC87+[1]март!AC87+[1]апрель!AC87+[1]май!AC87+[1]июнь!AC87+[1]июль!AC87+[1]август!AC87+[1]сентябрь!AC87+[1]октябрь!AC87+[1]ноябрь!AC87+[1]декабрь!AC87</f>
        <v>0</v>
      </c>
      <c r="AD87" s="43">
        <f>'[1]январь 1'!AD87+[1]февраль!AD87+[1]март!AD87+[1]апрель!AD87+[1]май!AD87+[1]июнь!AD87+[1]июль!AD87+[1]август!AD87+[1]сентябрь!AD87+[1]октябрь!AD87+[1]ноябрь!AD87+[1]декабрь!AD87</f>
        <v>2.6360000000000001</v>
      </c>
      <c r="AE87" s="43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3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3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</row>
    <row r="88" spans="1:33" s="32" customFormat="1" ht="33.6" customHeight="1" thickBot="1" x14ac:dyDescent="0.25">
      <c r="A88" s="66" t="s">
        <v>127</v>
      </c>
      <c r="B88" s="72" t="s">
        <v>128</v>
      </c>
      <c r="C88" s="73" t="s">
        <v>36</v>
      </c>
      <c r="D88" s="74">
        <f t="shared" si="5"/>
        <v>0</v>
      </c>
      <c r="E88" s="74">
        <f t="shared" ref="E88" si="7">SUM(F88:AH88)</f>
        <v>0</v>
      </c>
      <c r="F88" s="74">
        <f t="shared" ref="F88:AG88" si="8">SUM(G88:AI88)</f>
        <v>0</v>
      </c>
      <c r="G88" s="74">
        <f t="shared" si="8"/>
        <v>0</v>
      </c>
      <c r="H88" s="74">
        <f t="shared" si="8"/>
        <v>0</v>
      </c>
      <c r="I88" s="74">
        <f t="shared" si="8"/>
        <v>0</v>
      </c>
      <c r="J88" s="74">
        <f t="shared" si="8"/>
        <v>0</v>
      </c>
      <c r="K88" s="74">
        <f t="shared" si="8"/>
        <v>0</v>
      </c>
      <c r="L88" s="74">
        <f t="shared" si="8"/>
        <v>0</v>
      </c>
      <c r="M88" s="74">
        <f t="shared" si="8"/>
        <v>0</v>
      </c>
      <c r="N88" s="74">
        <f t="shared" si="8"/>
        <v>0</v>
      </c>
      <c r="O88" s="74">
        <f t="shared" si="8"/>
        <v>0</v>
      </c>
      <c r="P88" s="74">
        <f t="shared" si="8"/>
        <v>0</v>
      </c>
      <c r="Q88" s="74">
        <f t="shared" si="8"/>
        <v>0</v>
      </c>
      <c r="R88" s="74">
        <f t="shared" si="8"/>
        <v>0</v>
      </c>
      <c r="S88" s="74">
        <f t="shared" si="8"/>
        <v>0</v>
      </c>
      <c r="T88" s="74">
        <f t="shared" si="8"/>
        <v>0</v>
      </c>
      <c r="U88" s="74">
        <f t="shared" si="8"/>
        <v>0</v>
      </c>
      <c r="V88" s="74">
        <f t="shared" si="8"/>
        <v>0</v>
      </c>
      <c r="W88" s="74">
        <f t="shared" si="8"/>
        <v>0</v>
      </c>
      <c r="X88" s="74">
        <f t="shared" si="8"/>
        <v>0</v>
      </c>
      <c r="Y88" s="74">
        <f t="shared" si="8"/>
        <v>0</v>
      </c>
      <c r="Z88" s="74">
        <f t="shared" si="8"/>
        <v>0</v>
      </c>
      <c r="AA88" s="74">
        <f t="shared" si="8"/>
        <v>0</v>
      </c>
      <c r="AB88" s="74">
        <f t="shared" si="8"/>
        <v>0</v>
      </c>
      <c r="AC88" s="74">
        <f t="shared" si="8"/>
        <v>0</v>
      </c>
      <c r="AD88" s="74">
        <f t="shared" si="8"/>
        <v>0</v>
      </c>
      <c r="AE88" s="74">
        <f t="shared" si="8"/>
        <v>0</v>
      </c>
      <c r="AF88" s="74">
        <f t="shared" si="8"/>
        <v>0</v>
      </c>
      <c r="AG88" s="74">
        <f t="shared" si="8"/>
        <v>0</v>
      </c>
    </row>
    <row r="89" spans="1:33" s="32" customFormat="1" ht="15.75" thickBot="1" x14ac:dyDescent="0.3">
      <c r="A89" s="75" t="s">
        <v>129</v>
      </c>
      <c r="B89" s="76" t="s">
        <v>130</v>
      </c>
      <c r="C89" s="77" t="s">
        <v>36</v>
      </c>
      <c r="D89" s="78">
        <f t="shared" si="5"/>
        <v>0</v>
      </c>
      <c r="E89" s="79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79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79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79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79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79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79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79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79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79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79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79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79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79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79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79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79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79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79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79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79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79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79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79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79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79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79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79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79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</row>
    <row r="90" spans="1:33" s="32" customFormat="1" ht="15.75" thickBot="1" x14ac:dyDescent="0.3">
      <c r="A90" s="75" t="s">
        <v>131</v>
      </c>
      <c r="B90" s="76" t="s">
        <v>132</v>
      </c>
      <c r="C90" s="77" t="s">
        <v>36</v>
      </c>
      <c r="D90" s="80">
        <f t="shared" si="5"/>
        <v>0</v>
      </c>
      <c r="E90" s="79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79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79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79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79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79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79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79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79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79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79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79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79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79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79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79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79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79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79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79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79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79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79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79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79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79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79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79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79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</row>
    <row r="91" spans="1:33" s="32" customFormat="1" ht="15.75" thickBot="1" x14ac:dyDescent="0.3">
      <c r="A91" s="58" t="s">
        <v>133</v>
      </c>
      <c r="B91" s="81" t="s">
        <v>134</v>
      </c>
      <c r="C91" s="60" t="s">
        <v>36</v>
      </c>
      <c r="D91" s="61">
        <f t="shared" si="5"/>
        <v>778.85899999999981</v>
      </c>
      <c r="E91" s="82">
        <f>'[1]январь 1'!E91+[1]февраль!E91+[1]март!E91+[1]апрель!E91+[1]май!E91+[1]июнь!E91+[1]июль!E91+[1]август!E91+[1]сентябрь!E91+[1]октябрь!E91+[1]ноябрь!E91+[1]декабрь!E91</f>
        <v>0</v>
      </c>
      <c r="F91" s="82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2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2">
        <f>'[1]январь 1'!H91+[1]февраль!H91+[1]март!H91+[1]апрель!H91+[1]май!H91+[1]июнь!H91+[1]июль!H91+[1]август!H91+[1]сентябрь!H91+[1]октябрь!H91+[1]ноябрь!H91+[1]декабрь!H91</f>
        <v>157.85</v>
      </c>
      <c r="I91" s="82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2">
        <f>'[1]январь 1'!J91+[1]февраль!J91+[1]март!J91+[1]апрель!J91+[1]май!J91+[1]июнь!J91+[1]июль!J91+[1]август!J91+[1]сентябрь!J91+[1]октябрь!J91+[1]ноябрь!J91+[1]декабрь!J91</f>
        <v>28.657</v>
      </c>
      <c r="K91" s="82">
        <f>'[1]январь 1'!K91+[1]февраль!K91+[1]март!K91+[1]апрель!K91+[1]май!K91+[1]июнь!K91+[1]июль!K91+[1]август!K91+[1]сентябрь!K91+[1]октябрь!K91+[1]ноябрь!K91+[1]декабрь!K91</f>
        <v>8.8010000000000002</v>
      </c>
      <c r="L91" s="82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2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2">
        <f>'[1]январь 1'!N91+[1]февраль!N91+[1]март!N91+[1]апрель!N91+[1]май!N91+[1]июнь!N91+[1]июль!N91+[1]август!N91+[1]сентябрь!N91+[1]октябрь!N91+[1]ноябрь!N91+[1]декабрь!N91</f>
        <v>2.1</v>
      </c>
      <c r="O91" s="82">
        <f>'[1]январь 1'!O91+[1]февраль!O91+[1]март!O91+[1]апрель!O91+[1]май!O91+[1]июнь!O91+[1]июль!O91+[1]август!O91+[1]сентябрь!O91+[1]октябрь!O91+[1]ноябрь!O91+[1]декабрь!O91</f>
        <v>1.5229999999999999</v>
      </c>
      <c r="P91" s="82">
        <f>'[1]январь 1'!P91+[1]февраль!P91+[1]март!P91+[1]апрель!P91+[1]май!P91+[1]июнь!P91+[1]июль!P91+[1]август!P91+[1]сентябрь!P91+[1]октябрь!P91+[1]ноябрь!P91+[1]декабрь!P91</f>
        <v>15</v>
      </c>
      <c r="Q91" s="82">
        <f>'[1]январь 1'!Q91+[1]февраль!Q91+[1]март!Q91+[1]апрель!Q91+[1]май!Q91+[1]июнь!Q91+[1]июль!Q91+[1]август!Q91+[1]сентябрь!Q91+[1]октябрь!Q91+[1]ноябрь!Q91+[1]декабрь!Q91</f>
        <v>12.358000000000001</v>
      </c>
      <c r="R91" s="82">
        <f>'[1]январь 1'!R91+[1]февраль!R91+[1]март!R91+[1]апрель!R91+[1]май!R91+[1]июнь!R91+[1]июль!R91+[1]август!R91+[1]сентябрь!R91+[1]октябрь!R91+[1]ноябрь!R91+[1]декабрь!R91</f>
        <v>16.689</v>
      </c>
      <c r="S91" s="82">
        <f>'[1]январь 1'!S91+[1]февраль!S91+[1]март!S91+[1]апрель!S91+[1]май!S91+[1]июнь!S91+[1]июль!S91+[1]август!S91+[1]сентябрь!S91+[1]октябрь!S91+[1]ноябрь!S91+[1]декабрь!S91</f>
        <v>27.951000000000001</v>
      </c>
      <c r="T91" s="82">
        <f>'[1]январь 1'!T91+[1]февраль!T91+[1]март!T91+[1]апрель!T91+[1]май!T91+[1]июнь!T91+[1]июль!T91+[1]август!T91+[1]сентябрь!T91+[1]октябрь!T91+[1]ноябрь!T91+[1]декабрь!T91</f>
        <v>22.893999999999998</v>
      </c>
      <c r="U91" s="82">
        <f>'[1]январь 1'!U91+[1]февраль!U91+[1]март!U91+[1]апрель!U91+[1]май!U91+[1]июнь!U91+[1]июль!U91+[1]август!U91+[1]сентябрь!U91+[1]октябрь!U91+[1]ноябрь!U91+[1]декабрь!U91</f>
        <v>44.496000000000002</v>
      </c>
      <c r="V91" s="82">
        <f>'[1]январь 1'!V91+[1]февраль!V91+[1]март!V91+[1]апрель!V91+[1]май!V91+[1]июнь!V91+[1]июль!V91+[1]август!V91+[1]сентябрь!V91+[1]октябрь!V91+[1]ноябрь!V91+[1]декабрь!V91</f>
        <v>135.142</v>
      </c>
      <c r="W91" s="82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2">
        <f>'[1]январь 1'!X91+[1]февраль!X91+[1]март!X91+[1]апрель!X91+[1]май!X91+[1]июнь!X91+[1]июль!X91+[1]август!X91+[1]сентябрь!X91+[1]октябрь!X91+[1]ноябрь!X91+[1]декабрь!X91</f>
        <v>11.687999999999999</v>
      </c>
      <c r="Y91" s="82">
        <f>'[1]январь 1'!Y91+[1]февраль!Y91+[1]март!Y91+[1]апрель!Y91+[1]май!Y91+[1]июнь!Y91+[1]июль!Y91+[1]август!Y91+[1]сентябрь!Y91+[1]октябрь!Y91+[1]ноябрь!Y91+[1]декабрь!Y91</f>
        <v>212.55199999999999</v>
      </c>
      <c r="Z91" s="82">
        <f>'[1]январь 1'!Z91+[1]февраль!Z91+[1]март!Z91+[1]апрель!Z91+[1]май!Z91+[1]июнь!Z91+[1]июль!Z91+[1]август!Z91+[1]сентябрь!Z91+[1]октябрь!Z91+[1]ноябрь!Z91+[1]декабрь!Z91</f>
        <v>0</v>
      </c>
      <c r="AA91" s="82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2">
        <f>'[1]январь 1'!AB91+[1]февраль!AB91+[1]март!AB91+[1]апрель!AB91+[1]май!AB91+[1]июнь!AB91+[1]июль!AB91+[1]август!AB91+[1]сентябрь!AB91+[1]октябрь!AB91+[1]ноябрь!AB91+[1]декабрь!AB91</f>
        <v>5.8</v>
      </c>
      <c r="AC91" s="82">
        <f>'[1]январь 1'!AC91+[1]февраль!AC91+[1]март!AC91+[1]апрель!AC91+[1]май!AC91+[1]июнь!AC91+[1]июль!AC91+[1]август!AC91+[1]сентябрь!AC91+[1]октябрь!AC91+[1]ноябрь!AC91+[1]декабрь!AC91</f>
        <v>25.879000000000001</v>
      </c>
      <c r="AD91" s="82">
        <f>'[1]январь 1'!AD91+[1]февраль!AD91+[1]март!AD91+[1]апрель!AD91+[1]май!AD91+[1]июнь!AD91+[1]июль!AD91+[1]август!AD91+[1]сентябрь!AD91+[1]октябрь!AD91+[1]ноябрь!AD91+[1]декабрь!AD91</f>
        <v>0.61399999999999999</v>
      </c>
      <c r="AE91" s="82">
        <f>'[1]январь 1'!AE91+[1]февраль!AE91+[1]март!AE91+[1]апрель!AE91+[1]май!AE91+[1]июнь!AE91+[1]июль!AE91+[1]август!AE91+[1]сентябрь!AE91+[1]октябрь!AE91+[1]ноябрь!AE91+[1]декабрь!AE91</f>
        <v>0</v>
      </c>
      <c r="AF91" s="82">
        <f>'[1]январь 1'!AF91+[1]февраль!AF91+[1]март!AF91+[1]апрель!AF91+[1]май!AF91+[1]июнь!AF91+[1]июль!AF91+[1]август!AF91+[1]сентябрь!AF91+[1]октябрь!AF91+[1]ноябрь!AF91+[1]декабрь!AF91</f>
        <v>43.478000000000002</v>
      </c>
      <c r="AG91" s="82">
        <f>'[1]январь 1'!AG91+[1]февраль!AG91+[1]март!AG91+[1]апрель!AG91+[1]май!AG91+[1]июнь!AG91+[1]июль!AG91+[1]август!AG91+[1]сентябрь!AG91+[1]октябрь!AG91+[1]ноябрь!AG91+[1]декабрь!AG91</f>
        <v>5.3869999999999996</v>
      </c>
    </row>
    <row r="92" spans="1:33" s="32" customFormat="1" ht="15.75" thickBot="1" x14ac:dyDescent="0.3">
      <c r="A92" s="83"/>
      <c r="B92" s="84" t="s">
        <v>135</v>
      </c>
      <c r="C92" s="85" t="s">
        <v>36</v>
      </c>
      <c r="D92" s="61">
        <f t="shared" si="5"/>
        <v>8034.4000000000015</v>
      </c>
      <c r="E92" s="86">
        <f t="shared" ref="E92:AG92" si="9">E7+E66+E81+E88+E91</f>
        <v>15.917</v>
      </c>
      <c r="F92" s="86">
        <f t="shared" si="9"/>
        <v>32.841999999999999</v>
      </c>
      <c r="G92" s="86">
        <f t="shared" si="9"/>
        <v>138.24299999999999</v>
      </c>
      <c r="H92" s="86">
        <f t="shared" si="9"/>
        <v>549.56700000000001</v>
      </c>
      <c r="I92" s="86">
        <f t="shared" si="9"/>
        <v>211.678</v>
      </c>
      <c r="J92" s="86">
        <f t="shared" si="9"/>
        <v>188.75300000000001</v>
      </c>
      <c r="K92" s="86">
        <f t="shared" si="9"/>
        <v>431.47999999999996</v>
      </c>
      <c r="L92" s="86">
        <f t="shared" si="9"/>
        <v>41.030999999999999</v>
      </c>
      <c r="M92" s="86">
        <f t="shared" si="9"/>
        <v>10.459</v>
      </c>
      <c r="N92" s="86">
        <f t="shared" si="9"/>
        <v>458.05899999999997</v>
      </c>
      <c r="O92" s="86">
        <f t="shared" si="9"/>
        <v>150.43200000000002</v>
      </c>
      <c r="P92" s="86">
        <f t="shared" si="9"/>
        <v>40.218000000000004</v>
      </c>
      <c r="Q92" s="86">
        <f t="shared" si="9"/>
        <v>334.702</v>
      </c>
      <c r="R92" s="86">
        <f t="shared" si="9"/>
        <v>610.65300000000002</v>
      </c>
      <c r="S92" s="86">
        <f t="shared" si="9"/>
        <v>522.78300000000002</v>
      </c>
      <c r="T92" s="86">
        <f t="shared" si="9"/>
        <v>304.30500000000001</v>
      </c>
      <c r="U92" s="86">
        <f t="shared" si="9"/>
        <v>312.74900000000002</v>
      </c>
      <c r="V92" s="86">
        <f t="shared" si="9"/>
        <v>148.63900000000001</v>
      </c>
      <c r="W92" s="86">
        <f t="shared" si="9"/>
        <v>54.467999999999996</v>
      </c>
      <c r="X92" s="86">
        <f t="shared" si="9"/>
        <v>252.005</v>
      </c>
      <c r="Y92" s="86">
        <f t="shared" si="9"/>
        <v>1515.7729999999999</v>
      </c>
      <c r="Z92" s="86">
        <f t="shared" si="9"/>
        <v>295.61599999999999</v>
      </c>
      <c r="AA92" s="86">
        <f t="shared" si="9"/>
        <v>169.55500000000001</v>
      </c>
      <c r="AB92" s="86">
        <f t="shared" si="9"/>
        <v>89.027000000000001</v>
      </c>
      <c r="AC92" s="86">
        <f t="shared" si="9"/>
        <v>251.17299999999997</v>
      </c>
      <c r="AD92" s="86">
        <f t="shared" si="9"/>
        <v>690.47300000000007</v>
      </c>
      <c r="AE92" s="86">
        <f t="shared" si="9"/>
        <v>10.836</v>
      </c>
      <c r="AF92" s="86">
        <f t="shared" si="9"/>
        <v>110.49299999999999</v>
      </c>
      <c r="AG92" s="86">
        <f t="shared" si="9"/>
        <v>92.471000000000004</v>
      </c>
    </row>
    <row r="93" spans="1:33" s="32" customFormat="1" x14ac:dyDescent="0.25">
      <c r="A93" s="87"/>
      <c r="B93" s="88"/>
      <c r="C93" s="89"/>
      <c r="D93" s="90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</row>
    <row r="94" spans="1:33" s="32" customFormat="1" x14ac:dyDescent="0.25">
      <c r="A94" s="92"/>
      <c r="B94" s="93" t="s">
        <v>136</v>
      </c>
      <c r="C94" s="90"/>
      <c r="D94" s="90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</row>
    <row r="95" spans="1:33" ht="21.6" customHeight="1" x14ac:dyDescent="0.25">
      <c r="A95" s="2"/>
      <c r="B95" s="94"/>
      <c r="C95" s="94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x14ac:dyDescent="0.25">
      <c r="A96" s="2"/>
      <c r="B96" s="94"/>
      <c r="C96" s="94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ht="6" customHeight="1" x14ac:dyDescent="0.25"/>
    <row r="98" hidden="1" x14ac:dyDescent="0.25"/>
    <row r="99" hidden="1" x14ac:dyDescent="0.25"/>
  </sheetData>
  <mergeCells count="77"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69:A70"/>
    <mergeCell ref="B69:B70"/>
    <mergeCell ref="A71:A72"/>
    <mergeCell ref="B71:B72"/>
    <mergeCell ref="A73:A74"/>
    <mergeCell ref="B73:B74"/>
    <mergeCell ref="A62:A63"/>
    <mergeCell ref="B62:B63"/>
    <mergeCell ref="A64:A65"/>
    <mergeCell ref="B64:B65"/>
    <mergeCell ref="A67:A68"/>
    <mergeCell ref="B67:B68"/>
    <mergeCell ref="A56:A57"/>
    <mergeCell ref="B56:B57"/>
    <mergeCell ref="A58:A59"/>
    <mergeCell ref="B58:B59"/>
    <mergeCell ref="A60:A61"/>
    <mergeCell ref="B60:B61"/>
    <mergeCell ref="A50:A51"/>
    <mergeCell ref="B50:B51"/>
    <mergeCell ref="A52:A53"/>
    <mergeCell ref="B52:B53"/>
    <mergeCell ref="A54:A55"/>
    <mergeCell ref="B54:B55"/>
    <mergeCell ref="A44:A45"/>
    <mergeCell ref="B44:B45"/>
    <mergeCell ref="A46:A47"/>
    <mergeCell ref="B46:B47"/>
    <mergeCell ref="A48:A49"/>
    <mergeCell ref="B48:B49"/>
    <mergeCell ref="A38:A39"/>
    <mergeCell ref="B38:B39"/>
    <mergeCell ref="A40:A41"/>
    <mergeCell ref="B40:B41"/>
    <mergeCell ref="A42:A43"/>
    <mergeCell ref="B42:B43"/>
    <mergeCell ref="A31:A33"/>
    <mergeCell ref="B31:B33"/>
    <mergeCell ref="A34:A35"/>
    <mergeCell ref="B34:B35"/>
    <mergeCell ref="A36:A37"/>
    <mergeCell ref="B36:B37"/>
    <mergeCell ref="A24:A25"/>
    <mergeCell ref="B24:B25"/>
    <mergeCell ref="A27:A28"/>
    <mergeCell ref="B27:B28"/>
    <mergeCell ref="A29:A30"/>
    <mergeCell ref="B29:B30"/>
    <mergeCell ref="A18:A19"/>
    <mergeCell ref="B18:B19"/>
    <mergeCell ref="A20:A21"/>
    <mergeCell ref="B20:B21"/>
    <mergeCell ref="A22:A23"/>
    <mergeCell ref="B22:B23"/>
    <mergeCell ref="M4:M6"/>
    <mergeCell ref="A8:A10"/>
    <mergeCell ref="A13:A14"/>
    <mergeCell ref="B13:B14"/>
    <mergeCell ref="A16:A17"/>
    <mergeCell ref="B16:B17"/>
    <mergeCell ref="A11:A12"/>
    <mergeCell ref="B11:B12"/>
    <mergeCell ref="A4:A6"/>
    <mergeCell ref="B4:B6"/>
    <mergeCell ref="C4:C6"/>
  </mergeCells>
  <pageMargins left="0.31496062992125984" right="0.70866141732283472" top="0.35433070866141736" bottom="0.35433070866141736" header="0" footer="0"/>
  <pageSetup paperSize="9" scale="61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Завод. 42</vt:lpstr>
      <vt:lpstr>Завод.52</vt:lpstr>
      <vt:lpstr>Коммун.13</vt:lpstr>
      <vt:lpstr>Кр.Парт.10</vt:lpstr>
      <vt:lpstr>К.Маркса 14А</vt:lpstr>
      <vt:lpstr>Лен.9-15</vt:lpstr>
      <vt:lpstr>Лен. 11</vt:lpstr>
      <vt:lpstr>Лен.13-16</vt:lpstr>
      <vt:lpstr>Лен.58</vt:lpstr>
      <vt:lpstr>Лен.72</vt:lpstr>
      <vt:lpstr>Лен.74</vt:lpstr>
      <vt:lpstr>Павл.70</vt:lpstr>
      <vt:lpstr>Павл.72</vt:lpstr>
      <vt:lpstr>Павл.74</vt:lpstr>
      <vt:lpstr>Павл.76</vt:lpstr>
      <vt:lpstr>Павл.78</vt:lpstr>
      <vt:lpstr>Павл.86</vt:lpstr>
      <vt:lpstr>Павл.92</vt:lpstr>
      <vt:lpstr>Павл.94</vt:lpstr>
      <vt:lpstr>Павл.96</vt:lpstr>
      <vt:lpstr>Пол.9</vt:lpstr>
      <vt:lpstr>Прол.5</vt:lpstr>
      <vt:lpstr>Бр.Рад.31</vt:lpstr>
      <vt:lpstr>Танк.12</vt:lpstr>
      <vt:lpstr>Танк.18</vt:lpstr>
      <vt:lpstr>Танк.22</vt:lpstr>
      <vt:lpstr>Танк.24</vt:lpstr>
      <vt:lpstr>Бр.Труд.33-2</vt:lpstr>
      <vt:lpstr>Бр.Труд.33-3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Microsoft</cp:lastModifiedBy>
  <dcterms:created xsi:type="dcterms:W3CDTF">2020-02-10T12:25:56Z</dcterms:created>
  <dcterms:modified xsi:type="dcterms:W3CDTF">2020-02-19T11:18:33Z</dcterms:modified>
</cp:coreProperties>
</file>